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reed Enrichment Map" sheetId="1" state="visible" r:id="rId3"/>
    <sheet name="Enrichment Menu" sheetId="2" state="visible" r:id="rId4"/>
    <sheet name="Program Summary" sheetId="3" state="visible" r:id="rId5"/>
  </sheets>
  <definedNames>
    <definedName function="false" hidden="true" localSheetId="0" name="_xlnm._FilterDatabase" vbProcedure="false">'Breed Enrichment Map'!$A$1:$E$205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<sst xmlns="http://schemas.openxmlformats.org/spreadsheetml/2006/main" count="1092" uniqueCount="350">
  <si>
    <t xml:space="preserve">Breed</t>
  </si>
  <si>
    <t xml:space="preserve">AKC Group</t>
  </si>
  <si>
    <t xml:space="preserve">Priority Enrichment #1</t>
  </si>
  <si>
    <t xml:space="preserve">Priority Enrichment #2</t>
  </si>
  <si>
    <t xml:space="preserve">Why These Work (Handler Notes)</t>
  </si>
  <si>
    <t xml:space="preserve">American Water Spaniel</t>
  </si>
  <si>
    <t xml:space="preserve">Sporting</t>
  </si>
  <si>
    <t xml:space="preserve">Hide &amp; Treat Seek</t>
  </si>
  <si>
    <t xml:space="preserve">Bacon Bubbles Small Group Play</t>
  </si>
  <si>
    <t xml:space="preserve">Merry flushing spaniel; search games mirror field work, and sociable chase play suits its people-and-play temperament.</t>
  </si>
  <si>
    <t xml:space="preserve">Barbet</t>
  </si>
  <si>
    <t xml:space="preserve">Agility Games</t>
  </si>
  <si>
    <t xml:space="preserve">Stuffed Kong</t>
  </si>
  <si>
    <t xml:space="preserve">Cheerful French water dog; movement games plus food-extraction chew work suit its steady, biddable energy.</t>
  </si>
  <si>
    <t xml:space="preserve">Boykin Spaniel</t>
  </si>
  <si>
    <t xml:space="preserve">Bracco Italiano</t>
  </si>
  <si>
    <t xml:space="preserve">Sniff Walk/Sniff Wall</t>
  </si>
  <si>
    <t xml:space="preserve">High-endurance bird dog; needs to move hard, then work its nose — cardio alone never finishes these dogs.</t>
  </si>
  <si>
    <t xml:space="preserve">Brittany</t>
  </si>
  <si>
    <t xml:space="preserve">One of the highest-motor sporting breeds; hard structured movement first, then nose work, or it will not come home tired.</t>
  </si>
  <si>
    <t xml:space="preserve">Chesapeake Bay Retriever</t>
  </si>
  <si>
    <t xml:space="preserve">Tougher-minded than other retrievers; big physical work plus independent Kong chewing suits its self-directed style.</t>
  </si>
  <si>
    <t xml:space="preserve">Clumber Spaniel</t>
  </si>
  <si>
    <t xml:space="preserve">Snuffle Mats</t>
  </si>
  <si>
    <t xml:space="preserve">Slow, deliberate flusher with an excellent nose; scent games out-tire this heavier-built spaniel far better than running.</t>
  </si>
  <si>
    <t xml:space="preserve">Cocker Spaniel</t>
  </si>
  <si>
    <t xml:space="preserve">Curly-Coated Retriever</t>
  </si>
  <si>
    <t xml:space="preserve">Athletic, mouthy retriever; big structured movement first, then extended food-extraction work for the always-busy mouth.</t>
  </si>
  <si>
    <t xml:space="preserve">English Cocker Spaniel</t>
  </si>
  <si>
    <t xml:space="preserve">English Setter</t>
  </si>
  <si>
    <t xml:space="preserve">English Springer Spaniel</t>
  </si>
  <si>
    <t xml:space="preserve">Classic flushing dynamo; hide-and-seek search games are the closest thing to a hunt day a facility can offer.</t>
  </si>
  <si>
    <t xml:space="preserve">Field Spaniel</t>
  </si>
  <si>
    <t xml:space="preserve">Hunting nose with strong search drive; find-it games mirror trailing work, snuffle foraging finishes the job.</t>
  </si>
  <si>
    <t xml:space="preserve">Flat-Coated Retriever</t>
  </si>
  <si>
    <t xml:space="preserve">The 'Peter Pan' retriever — forever-young energy; movement games plus a Kong cooldown keep joy productive.</t>
  </si>
  <si>
    <t xml:space="preserve">German Shorthaired Pointer</t>
  </si>
  <si>
    <t xml:space="preserve">Elite endurance athlete; without hard movement AND nose work it leaves daycare with fuel still in the tank.</t>
  </si>
  <si>
    <t xml:space="preserve">German Wirehaired Pointer</t>
  </si>
  <si>
    <t xml:space="preserve">Golden Retriever</t>
  </si>
  <si>
    <t xml:space="preserve">Social, mouthy athlete; agility-style games channel the body, stuffed Kong occupies the famous soft mouth afterward.</t>
  </si>
  <si>
    <t xml:space="preserve">Gordon Setter</t>
  </si>
  <si>
    <t xml:space="preserve">Irish Red and White Setter</t>
  </si>
  <si>
    <t xml:space="preserve">Irish Setter</t>
  </si>
  <si>
    <t xml:space="preserve">Irish Water Spaniel</t>
  </si>
  <si>
    <t xml:space="preserve">Labrador Retriever</t>
  </si>
  <si>
    <t xml:space="preserve">America's do-everything athlete; structured movement burns the motor, long Kong sessions occupy the food-obsessed mouth.</t>
  </si>
  <si>
    <t xml:space="preserve">Lagotto Romagnolo</t>
  </si>
  <si>
    <t xml:space="preserve">The truffle dog — a professional nose; hide-and-seek and snuffle foraging ARE its job description.</t>
  </si>
  <si>
    <t xml:space="preserve">Nederlandse Kooikerhondje</t>
  </si>
  <si>
    <t xml:space="preserve">Nova Scotia Duck Tolling Retriever</t>
  </si>
  <si>
    <t xml:space="preserve">Clever 'tolling' luring breed; add puzzle-style challenges inside agility games — pure fetch bores this thinker.</t>
  </si>
  <si>
    <t xml:space="preserve">Pointer</t>
  </si>
  <si>
    <t xml:space="preserve">Small Munsterlander</t>
  </si>
  <si>
    <t xml:space="preserve">Spinone Italiano</t>
  </si>
  <si>
    <t xml:space="preserve">Slower, methodical Italian pointer; scent-driven games match its trot-and-search style better than sprint work.</t>
  </si>
  <si>
    <t xml:space="preserve">Sussex Spaniel</t>
  </si>
  <si>
    <t xml:space="preserve">Vizsla</t>
  </si>
  <si>
    <t xml:space="preserve">Velcro athlete with huge daily exercise needs; hard movement plus scent work — handler proximity makes both more effective.</t>
  </si>
  <si>
    <t xml:space="preserve">Weimaraner</t>
  </si>
  <si>
    <t xml:space="preserve">High-drive, can be destructive when under-stimulated; big movement and nose work prevent gray-ghost mischief.</t>
  </si>
  <si>
    <t xml:space="preserve">Welsh Springer Spaniel</t>
  </si>
  <si>
    <t xml:space="preserve">Wirehaired Pointing Griffon</t>
  </si>
  <si>
    <t xml:space="preserve">Wirehaired Vizsla</t>
  </si>
  <si>
    <t xml:space="preserve">Afghan Hound</t>
  </si>
  <si>
    <t xml:space="preserve">Hound</t>
  </si>
  <si>
    <t xml:space="preserve">Lick Mat</t>
  </si>
  <si>
    <t xml:space="preserve">Sprint-and-nap sighthound; short bursts of chase play satisfy prey drive, then calming lick work for the long rest phase.</t>
  </si>
  <si>
    <t xml:space="preserve">American English Coonhound</t>
  </si>
  <si>
    <t xml:space="preserve">Nose-first scent hound; foraging and dog-led sniffing drain the brain the way running never will.</t>
  </si>
  <si>
    <t xml:space="preserve">American Foxhound</t>
  </si>
  <si>
    <t xml:space="preserve">Azawakh</t>
  </si>
  <si>
    <t xml:space="preserve">Basenji</t>
  </si>
  <si>
    <t xml:space="preserve">Destruction Box</t>
  </si>
  <si>
    <t xml:space="preserve">Catlike, clever and mischievous; dissection-style destruction work and search games beat repetitive play it will simply quit.</t>
  </si>
  <si>
    <t xml:space="preserve">Basset Hound</t>
  </si>
  <si>
    <t xml:space="preserve">Second-best nose in dogdom on a low-impact frame; sniff work is the ONLY reliable way to truly tire a Basset.</t>
  </si>
  <si>
    <t xml:space="preserve">Beagle</t>
  </si>
  <si>
    <t xml:space="preserve">A nose with four legs; snuffle foraging and sniff sessions drain a Beagle better than an hour in the play yard.</t>
  </si>
  <si>
    <t xml:space="preserve">Black and Tan Coonhound</t>
  </si>
  <si>
    <t xml:space="preserve">Bloodhound</t>
  </si>
  <si>
    <t xml:space="preserve">The world's premier trailing nose; scent enrichment is occupational therapy — everything else is just recess.</t>
  </si>
  <si>
    <t xml:space="preserve">Bluetick Coonhound</t>
  </si>
  <si>
    <t xml:space="preserve">Borzoi</t>
  </si>
  <si>
    <t xml:space="preserve">Cirneco dell'Etna</t>
  </si>
  <si>
    <t xml:space="preserve">Dachshund</t>
  </si>
  <si>
    <t xml:space="preserve">Badger dog — bred to dig and go to ground; destruction box and search games spare backs while feeding the instinct.</t>
  </si>
  <si>
    <t xml:space="preserve">English Foxhound</t>
  </si>
  <si>
    <t xml:space="preserve">Grand Basset Griffon Vendeen</t>
  </si>
  <si>
    <t xml:space="preserve">Greyhound</t>
  </si>
  <si>
    <t xml:space="preserve">The 45-mph couch potato; one short chase-play burst, then calming lick work matches its sprint-then-sleep metabolism.</t>
  </si>
  <si>
    <t xml:space="preserve">Harrier</t>
  </si>
  <si>
    <t xml:space="preserve">Ibizan Hound</t>
  </si>
  <si>
    <t xml:space="preserve">Irish Wolfhound</t>
  </si>
  <si>
    <t xml:space="preserve">Gentle giant sighthound; joint-protective licking and chewing enrichment suits growth-plate and size concerns.</t>
  </si>
  <si>
    <t xml:space="preserve">Norwegian Elkhound</t>
  </si>
  <si>
    <t xml:space="preserve">Pupcicles</t>
  </si>
  <si>
    <t xml:space="preserve">Independent northern/spitz type; loves to dissect and dig, and benefits from cooling enrichment under a heavy coat.</t>
  </si>
  <si>
    <t xml:space="preserve">Otterhound</t>
  </si>
  <si>
    <t xml:space="preserve">Petit Basset Griffon Vendeen</t>
  </si>
  <si>
    <t xml:space="preserve">The 'happy breed' — busy, vocal rabbit hunter; search games and foraging channel its cheerful bulldozing.</t>
  </si>
  <si>
    <t xml:space="preserve">Pharaoh Hound</t>
  </si>
  <si>
    <t xml:space="preserve">Plott Hound</t>
  </si>
  <si>
    <t xml:space="preserve">Big-game tracking grit; serious scent work is non-negotiable to send this hound home satisfied.</t>
  </si>
  <si>
    <t xml:space="preserve">Portuguese Podengo Pequeno</t>
  </si>
  <si>
    <t xml:space="preserve">Redbone Coonhound</t>
  </si>
  <si>
    <t xml:space="preserve">Rhodesian Ridgeback</t>
  </si>
  <si>
    <t xml:space="preserve">Lion-hound athlete with an independent streak; search games engage the brain, snuffle work settles the strong prey drive.</t>
  </si>
  <si>
    <t xml:space="preserve">Saluki</t>
  </si>
  <si>
    <t xml:space="preserve">Scottish Deerhound</t>
  </si>
  <si>
    <t xml:space="preserve">Sloughi</t>
  </si>
  <si>
    <t xml:space="preserve">Treeing Walker Coonhound</t>
  </si>
  <si>
    <t xml:space="preserve">Whippet</t>
  </si>
  <si>
    <t xml:space="preserve">Textbook sprint-and-snooze; scented-bubble chase satisfies prey drive in seconds, lick mat supports the 22-hour nap.</t>
  </si>
  <si>
    <t xml:space="preserve">Akita</t>
  </si>
  <si>
    <t xml:space="preserve">Working</t>
  </si>
  <si>
    <t xml:space="preserve">Dignified and independent; solo dissection and cooling enrichment beat group play, which many Akitas do not enjoy.</t>
  </si>
  <si>
    <t xml:space="preserve">Alaskan Malamute</t>
  </si>
  <si>
    <t xml:space="preserve">Freight-hauling endurance under a arctic coat; sustained movement plus frozen enrichment is essential in Austin heat.</t>
  </si>
  <si>
    <t xml:space="preserve">Anatolian Shepherd Dog</t>
  </si>
  <si>
    <t xml:space="preserve">Watchful livestock guardian; slow scent patrol suits its deliberate style, long-duration food work engages the brain without forced cardio.</t>
  </si>
  <si>
    <t xml:space="preserve">Bernese Mountain Dog</t>
  </si>
  <si>
    <t xml:space="preserve">Heat-sensitive Swiss drafter; pair calm food enrichment with cooling breaks — swap in Pupcicles all summer.</t>
  </si>
  <si>
    <t xml:space="preserve">Black Russian Terrier</t>
  </si>
  <si>
    <t xml:space="preserve">Boerboel</t>
  </si>
  <si>
    <t xml:space="preserve">Tug of War</t>
  </si>
  <si>
    <t xml:space="preserve">Powerful grip-and-play drive; structured tug with rules burns power safely, long-lasting Kong work brings arousal back down.</t>
  </si>
  <si>
    <t xml:space="preserve">Boxer</t>
  </si>
  <si>
    <t xml:space="preserve">Perpetual-motion clown that plays with its paws and mouth; rule-based tug burns the bounce, Kong work settles it after.</t>
  </si>
  <si>
    <t xml:space="preserve">Bullmastiff</t>
  </si>
  <si>
    <t xml:space="preserve">Lower-energy giant; joint-friendly licking and chewing enrichment out-performs high-impact exercise for genuine fatigue.</t>
  </si>
  <si>
    <t xml:space="preserve">Cane Corso</t>
  </si>
  <si>
    <t xml:space="preserve">Powerful working mastiff needing structure; tug with firm rules doubles as impulse-control training.</t>
  </si>
  <si>
    <t xml:space="preserve">Chinook</t>
  </si>
  <si>
    <t xml:space="preserve">Cold-climate endurance athlete; sustained movement games plus frozen cooling enrichment (essential in Texas heat).</t>
  </si>
  <si>
    <t xml:space="preserve">Doberman Pinscher</t>
  </si>
  <si>
    <t xml:space="preserve">K9 IQ Puzzle</t>
  </si>
  <si>
    <t xml:space="preserve">Velcro genius athlete; genuinely hard puzzles plus fast structured movement — busywork insults this brain.</t>
  </si>
  <si>
    <t xml:space="preserve">Dogo Argentino</t>
  </si>
  <si>
    <t xml:space="preserve">Dogue de Bordeaux</t>
  </si>
  <si>
    <t xml:space="preserve">German Pinscher</t>
  </si>
  <si>
    <t xml:space="preserve">Small body, big brain; genuine puzzle-solving plus mini-agility keeps this quick learner engaged and tired.</t>
  </si>
  <si>
    <t xml:space="preserve">Giant Schnauzer</t>
  </si>
  <si>
    <t xml:space="preserve">Serious working intellect with terrier fire; needs real mental problems and athletic outlets daily.</t>
  </si>
  <si>
    <t xml:space="preserve">Great Dane</t>
  </si>
  <si>
    <t xml:space="preserve">Apollo of dogs, moderate motor; low-impact chew and lick enrichment protects giant joints while tiring the mind.</t>
  </si>
  <si>
    <t xml:space="preserve">Great Pyrenees</t>
  </si>
  <si>
    <t xml:space="preserve">Nocturnal flock guardian; slow scent patrol matches its style — do not expect fetch drive, reward calm instead.</t>
  </si>
  <si>
    <t xml:space="preserve">Greater Swiss Mountain Dog</t>
  </si>
  <si>
    <t xml:space="preserve">Komondor</t>
  </si>
  <si>
    <t xml:space="preserve">Kuvasz</t>
  </si>
  <si>
    <t xml:space="preserve">Leonberger</t>
  </si>
  <si>
    <t xml:space="preserve">Mastiff</t>
  </si>
  <si>
    <t xml:space="preserve">Neapolitan Mastiff</t>
  </si>
  <si>
    <t xml:space="preserve">Newfoundland</t>
  </si>
  <si>
    <t xml:space="preserve">Sweet heat-sensitive giant; gentle food enrichment plus cooling Pupcicles in warm months — avoid high-impact play.</t>
  </si>
  <si>
    <t xml:space="preserve">Portuguese Water Dog</t>
  </si>
  <si>
    <t xml:space="preserve">Bred to work boats all day and think for itself; puzzles plus athletic games — a bored PWD invents chaos.</t>
  </si>
  <si>
    <t xml:space="preserve">Rottweiler</t>
  </si>
  <si>
    <t xml:space="preserve">Confident power athlete; structured tug channels strength under rules, Kong work satisfies the strong chew drive.</t>
  </si>
  <si>
    <t xml:space="preserve">Saint Bernard</t>
  </si>
  <si>
    <t xml:space="preserve">Samoyed</t>
  </si>
  <si>
    <t xml:space="preserve">Smiling sled dog that overheats fast in Texas; movement games in cool hours plus frozen enrichment mid-day.</t>
  </si>
  <si>
    <t xml:space="preserve">Siberian Husky</t>
  </si>
  <si>
    <t xml:space="preserve">Marathon motor plus escape-artist brain; big sustained movement is mandatory, Pupcicles manage the double coat in heat.</t>
  </si>
  <si>
    <t xml:space="preserve">Standard Schnauzer</t>
  </si>
  <si>
    <t xml:space="preserve">Working-intellect herding brain; needs real problem-solving plus fast, job-like movement or it goes home wired, not tired.</t>
  </si>
  <si>
    <t xml:space="preserve">Tibetan Mastiff</t>
  </si>
  <si>
    <t xml:space="preserve">Airedale Terrier</t>
  </si>
  <si>
    <t xml:space="preserve">Terrier</t>
  </si>
  <si>
    <t xml:space="preserve">King of Terriers — big brain, big prey drive; add puzzle challenges to search games to keep this thinker honest.</t>
  </si>
  <si>
    <t xml:space="preserve">American Hairless Terrier</t>
  </si>
  <si>
    <t xml:space="preserve">Earth-dog terrier bred to dig, shred and find quarry; sanctioned destruction plus search games satisfy the hardwired instinct.</t>
  </si>
  <si>
    <t xml:space="preserve">American Staffordshire Terrier</t>
  </si>
  <si>
    <t xml:space="preserve">Grip-sport heritage with huge people-drive; rule-based tug is its love language, Kong chew brings arousal down.</t>
  </si>
  <si>
    <t xml:space="preserve">Australian Terrier</t>
  </si>
  <si>
    <t xml:space="preserve">Bedlington Terrier</t>
  </si>
  <si>
    <t xml:space="preserve">Border Terrier</t>
  </si>
  <si>
    <t xml:space="preserve">Bull Terrier</t>
  </si>
  <si>
    <t xml:space="preserve">The clown gladiator; without sanctioned tug and heavy chew outlets it will invent its own demolition projects.</t>
  </si>
  <si>
    <t xml:space="preserve">Cairn Terrier</t>
  </si>
  <si>
    <t xml:space="preserve">Toto was a Cairn — fearless digger; destruction box IS the perfect Cairn afternoon.</t>
  </si>
  <si>
    <t xml:space="preserve">Cesky Terrier</t>
  </si>
  <si>
    <t xml:space="preserve">Dandie Dinmont Terrier</t>
  </si>
  <si>
    <t xml:space="preserve">Glen of Imaal Terrier</t>
  </si>
  <si>
    <t xml:space="preserve">Irish Terrier</t>
  </si>
  <si>
    <t xml:space="preserve">Kerry Blue Terrier</t>
  </si>
  <si>
    <t xml:space="preserve">Lakeland Terrier</t>
  </si>
  <si>
    <t xml:space="preserve">Manchester Terrier</t>
  </si>
  <si>
    <t xml:space="preserve">Miniature Bull Terrier</t>
  </si>
  <si>
    <t xml:space="preserve">Miniature Schnauzer</t>
  </si>
  <si>
    <t xml:space="preserve">Ratter brain in a companion package; puzzles and mini-agility out-tire this vocal little thinker.</t>
  </si>
  <si>
    <t xml:space="preserve">Norfolk Terrier</t>
  </si>
  <si>
    <t xml:space="preserve">Norwich Terrier</t>
  </si>
  <si>
    <t xml:space="preserve">Parson Russell Terrier</t>
  </si>
  <si>
    <t xml:space="preserve">Rocket-fueled fox terrier; pair destruction/search work with real movement — under-exercised JRT-types combust.</t>
  </si>
  <si>
    <t xml:space="preserve">Rat Terrier</t>
  </si>
  <si>
    <t xml:space="preserve">Russell Terrier</t>
  </si>
  <si>
    <t xml:space="preserve">Scottish Terrier</t>
  </si>
  <si>
    <t xml:space="preserve">Sealyham Terrier</t>
  </si>
  <si>
    <t xml:space="preserve">Skye Terrier</t>
  </si>
  <si>
    <t xml:space="preserve">Smooth Fox Terrier</t>
  </si>
  <si>
    <t xml:space="preserve">Soft Coated Wheaten Terrier</t>
  </si>
  <si>
    <t xml:space="preserve">Softest-tempered terrier — greets with the famous 'Wheaten hello'; social play plus search games fit better than solo shredding.</t>
  </si>
  <si>
    <t xml:space="preserve">Staffordshire Bull Terrier</t>
  </si>
  <si>
    <t xml:space="preserve">Welsh Terrier</t>
  </si>
  <si>
    <t xml:space="preserve">West Highland White Terrier</t>
  </si>
  <si>
    <t xml:space="preserve">Wire Fox Terrier</t>
  </si>
  <si>
    <t xml:space="preserve">Affenpinscher</t>
  </si>
  <si>
    <t xml:space="preserve">Toy</t>
  </si>
  <si>
    <t xml:space="preserve">Biewer Terrier</t>
  </si>
  <si>
    <t xml:space="preserve">Pup Cups</t>
  </si>
  <si>
    <t xml:space="preserve">Social companion breed; confidence-building small-group play, then a size-appropriate treat wind-down.</t>
  </si>
  <si>
    <t xml:space="preserve">Brussels Griffon</t>
  </si>
  <si>
    <t xml:space="preserve">Puppachino (pumpkin puree)</t>
  </si>
  <si>
    <t xml:space="preserve">Calm companion temperament; soothing sensory enrichment beats high-arousal play for this breed's wiring.</t>
  </si>
  <si>
    <t xml:space="preserve">Cavalier King Charles Spaniel</t>
  </si>
  <si>
    <t xml:space="preserve">Bred purely for companionship; gentle small-group play plus a treat wind-down mirrors its lap-dog job description.</t>
  </si>
  <si>
    <t xml:space="preserve">Chihuahua</t>
  </si>
  <si>
    <t xml:space="preserve">Confidence is the real enrichment goal; carefully matched tiny playgroups plus reward cups build a braver dog.</t>
  </si>
  <si>
    <t xml:space="preserve">Chinese Crested</t>
  </si>
  <si>
    <t xml:space="preserve">English Toy Spaniel</t>
  </si>
  <si>
    <t xml:space="preserve">Havanese</t>
  </si>
  <si>
    <t xml:space="preserve">Italian Greyhound</t>
  </si>
  <si>
    <t xml:space="preserve">Japanese Chin</t>
  </si>
  <si>
    <t xml:space="preserve">Maltese</t>
  </si>
  <si>
    <t xml:space="preserve">Miniature Pinscher</t>
  </si>
  <si>
    <t xml:space="preserve">The 'King of Toys' hackney-stepping ratter; puzzles and mini-agility respect a drive far bigger than the body.</t>
  </si>
  <si>
    <t xml:space="preserve">Papillon</t>
  </si>
  <si>
    <t xml:space="preserve">Top-5 obedience intellect in a 7-lb frame; real puzzle work and agility games — treat it like a tiny Border Collie.</t>
  </si>
  <si>
    <t xml:space="preserve">Pekingese</t>
  </si>
  <si>
    <t xml:space="preserve">Heat- and airway-limited build; low-exertion licking and sniff foraging tire the mind without respiratory stress.</t>
  </si>
  <si>
    <t xml:space="preserve">Pomeranian</t>
  </si>
  <si>
    <t xml:space="preserve">Poodle (Toy)</t>
  </si>
  <si>
    <t xml:space="preserve">Pug</t>
  </si>
  <si>
    <t xml:space="preserve">Brachycephalic comedian; licking and snuffle foraging tire the brain without stressing the airway — watch heat closely.</t>
  </si>
  <si>
    <t xml:space="preserve">Russian Toy</t>
  </si>
  <si>
    <t xml:space="preserve">Shih Tzu</t>
  </si>
  <si>
    <t xml:space="preserve">Silky Terrier</t>
  </si>
  <si>
    <t xml:space="preserve">Toy Fox Terrier</t>
  </si>
  <si>
    <t xml:space="preserve">Yorkshire Terrier</t>
  </si>
  <si>
    <t xml:space="preserve">A true ratting terrier under the topknot; small-scale destruction and search games beat treating it like a purse dog.</t>
  </si>
  <si>
    <t xml:space="preserve">American Eskimo Dog</t>
  </si>
  <si>
    <t xml:space="preserve">Non-Sporting</t>
  </si>
  <si>
    <t xml:space="preserve">Bichon Frise</t>
  </si>
  <si>
    <t xml:space="preserve">Boston Terrier</t>
  </si>
  <si>
    <t xml:space="preserve">The American Gentleman — social and playful but flat-faced; keep group play short, finish with treat wind-downs.</t>
  </si>
  <si>
    <t xml:space="preserve">Bulldog</t>
  </si>
  <si>
    <t xml:space="preserve">Heat and airway limits rule out cardio; lick and snuffle enrichment is how a Bulldog gets genuinely tired — safely.</t>
  </si>
  <si>
    <t xml:space="preserve">Chinese Shar-Pei</t>
  </si>
  <si>
    <t xml:space="preserve">Chow Chow</t>
  </si>
  <si>
    <t xml:space="preserve">Aloof and catlike; independent solo enrichment respects a breed that often opts out of group play.</t>
  </si>
  <si>
    <t xml:space="preserve">Coton de Tulear</t>
  </si>
  <si>
    <t xml:space="preserve">Dalmatian</t>
  </si>
  <si>
    <t xml:space="preserve">Bred to trot beside coaches for miles; serious sustained movement first — an under-exercised Dal is a wrecking ball.</t>
  </si>
  <si>
    <t xml:space="preserve">Finnish Spitz</t>
  </si>
  <si>
    <t xml:space="preserve">French Bulldog</t>
  </si>
  <si>
    <t xml:space="preserve">America's most popular breed and its most airway-limited; low-exertion sensory work is the safe path to a tired Frenchie.</t>
  </si>
  <si>
    <t xml:space="preserve">Keeshond</t>
  </si>
  <si>
    <t xml:space="preserve">Lhasa Apso</t>
  </si>
  <si>
    <t xml:space="preserve">Lowchen</t>
  </si>
  <si>
    <t xml:space="preserve">Norwegian Lundehund</t>
  </si>
  <si>
    <t xml:space="preserve">Poodle (Miniature)</t>
  </si>
  <si>
    <t xml:space="preserve">Poodle (Standard)</t>
  </si>
  <si>
    <t xml:space="preserve">One of the smartest breeds alive; hard puzzles plus athletic games — an unchallenged Standard Poodle self-employs.</t>
  </si>
  <si>
    <t xml:space="preserve">Schipperke</t>
  </si>
  <si>
    <t xml:space="preserve">The little black devil — barge watchdog and ratter; destruction and search work channel its busy mischief.</t>
  </si>
  <si>
    <t xml:space="preserve">Shiba Inu</t>
  </si>
  <si>
    <t xml:space="preserve">Famously independent and catlike; solo dissection work wins where group activities often get the Shiba side-eye.</t>
  </si>
  <si>
    <t xml:space="preserve">Tibetan Spaniel</t>
  </si>
  <si>
    <t xml:space="preserve">Tibetan Terrier</t>
  </si>
  <si>
    <t xml:space="preserve">Xoloitzcuintli</t>
  </si>
  <si>
    <t xml:space="preserve">Australian Cattle Dog</t>
  </si>
  <si>
    <t xml:space="preserve">Herding</t>
  </si>
  <si>
    <t xml:space="preserve">Relentless heeler brain; must have hard mental work AND athletic outlet — under-stimulated ACDs herd people's ankles.</t>
  </si>
  <si>
    <t xml:space="preserve">Australian Shepherd</t>
  </si>
  <si>
    <t xml:space="preserve">Ranch-bred problem solver; puzzles plus fast pattern games are the only way an Aussie leaves daycare truly done.</t>
  </si>
  <si>
    <t xml:space="preserve">Bearded Collie</t>
  </si>
  <si>
    <t xml:space="preserve">Beauceron</t>
  </si>
  <si>
    <t xml:space="preserve">Belgian Laekenois</t>
  </si>
  <si>
    <t xml:space="preserve">Belgian Malinois</t>
  </si>
  <si>
    <t xml:space="preserve">The working world's overachiever; maximal-difficulty puzzles plus intense structured movement — anything less is a warm-up.</t>
  </si>
  <si>
    <t xml:space="preserve">Belgian Sheepdog</t>
  </si>
  <si>
    <t xml:space="preserve">Belgian Tervuren</t>
  </si>
  <si>
    <t xml:space="preserve">Bergamasco Sheepdog</t>
  </si>
  <si>
    <t xml:space="preserve">Thinking breed with a softer motor; puzzle work and structured search games out-tire physical play alone.</t>
  </si>
  <si>
    <t xml:space="preserve">Berger Picard</t>
  </si>
  <si>
    <t xml:space="preserve">Border Collie</t>
  </si>
  <si>
    <t xml:space="preserve">The most driven working intellect in dogdom; without genuine problem-solving plus fast movement it leaves smarter and MORE wound up.</t>
  </si>
  <si>
    <t xml:space="preserve">Bouvier des Flandres</t>
  </si>
  <si>
    <t xml:space="preserve">Briard</t>
  </si>
  <si>
    <t xml:space="preserve">Canaan Dog</t>
  </si>
  <si>
    <t xml:space="preserve">Cardigan Welsh Corgi</t>
  </si>
  <si>
    <t xml:space="preserve">Collie</t>
  </si>
  <si>
    <t xml:space="preserve">Lassie's sensitive intellect; thoughtful puzzle and search games suit it better than high-arousal chaos.</t>
  </si>
  <si>
    <t xml:space="preserve">Entlebucher Mountain Dog</t>
  </si>
  <si>
    <t xml:space="preserve">Finnish Lapphund</t>
  </si>
  <si>
    <t xml:space="preserve">German Shepherd Dog</t>
  </si>
  <si>
    <t xml:space="preserve">So intelligent that physical play alone never finishes the job; demanding puzzle work plus athletic games sends a GSD home truly tired.</t>
  </si>
  <si>
    <t xml:space="preserve">Icelandic Sheepdog</t>
  </si>
  <si>
    <t xml:space="preserve">Lancashire Heeler</t>
  </si>
  <si>
    <t xml:space="preserve">Miniature American Shepherd</t>
  </si>
  <si>
    <t xml:space="preserve">Mudi</t>
  </si>
  <si>
    <t xml:space="preserve">Norwegian Buhund</t>
  </si>
  <si>
    <t xml:space="preserve">Old English Sheepdog</t>
  </si>
  <si>
    <t xml:space="preserve">Pembroke Welsh Corgi</t>
  </si>
  <si>
    <t xml:space="preserve">Big-dog herding brain on dwarf legs; puzzles and search games tire the mind while protecting the long back.</t>
  </si>
  <si>
    <t xml:space="preserve">Polish Lowland Sheepdog</t>
  </si>
  <si>
    <t xml:space="preserve">Puli</t>
  </si>
  <si>
    <t xml:space="preserve">Pumi</t>
  </si>
  <si>
    <t xml:space="preserve">Pyrenean Shepherd</t>
  </si>
  <si>
    <t xml:space="preserve">Shetland Sheepdog</t>
  </si>
  <si>
    <t xml:space="preserve">Top-tier obedience mind, sound-sensitive temperament; puzzle and search work beats loud group chaos every time.</t>
  </si>
  <si>
    <t xml:space="preserve">Spanish Water Dog</t>
  </si>
  <si>
    <t xml:space="preserve">Swedish Vallhund</t>
  </si>
  <si>
    <t xml:space="preserve">Enrichment Service</t>
  </si>
  <si>
    <t xml:space="preserve">Category</t>
  </si>
  <si>
    <t xml:space="preserve">What It Does / When To Use It</t>
  </si>
  <si>
    <t xml:space="preserve">Mental</t>
  </si>
  <si>
    <t xml:space="preserve">Interactive puzzle feeders/toys that require problem-solving to release food.</t>
  </si>
  <si>
    <t xml:space="preserve">Occupational</t>
  </si>
  <si>
    <t xml:space="preserve">Long-duration food extraction work; licking + chewing lowers arousal and occupies powerful jaws.</t>
  </si>
  <si>
    <t xml:space="preserve">Sensory</t>
  </si>
  <si>
    <t xml:space="preserve">Repetitive licking releases calming endorphins; ideal decompression and for low-exertion dogs.</t>
  </si>
  <si>
    <t xml:space="preserve">Sensory/Mental</t>
  </si>
  <si>
    <t xml:space="preserve">Foraging in fabric folds; 15 min of nose work fatigues comparably to much longer physical exercise.</t>
  </si>
  <si>
    <t xml:space="preserve">Social</t>
  </si>
  <si>
    <t xml:space="preserve">Scented bubble chase in a small, matched playgroup; builds confidence and satisfies chase drive safely.</t>
  </si>
  <si>
    <t xml:space="preserve">Dog-led scent exploration (decompression walk or scent-station wall); mentally rich, physically low-impact.</t>
  </si>
  <si>
    <t xml:space="preserve">Mental/Occupational</t>
  </si>
  <si>
    <t xml:space="preserve">Structured search games for hidden food/toys; mirrors hunting, tracking and flushing field work.</t>
  </si>
  <si>
    <t xml:space="preserve">Physical/Social</t>
  </si>
  <si>
    <t xml:space="preserve">Rule-based tug with a handler; outlet for grip, prey and power drives plus impulse-control training.</t>
  </si>
  <si>
    <t xml:space="preserve">Frozen treat blocks; cooling enrichment for heavy-coated or heat-sensitive dogs (critical in Texas summers).</t>
  </si>
  <si>
    <t xml:space="preserve">Novel gentle treat experience; fiber-friendly for sensitive stomachs, good calm-reward for soft-tempered dogs.</t>
  </si>
  <si>
    <t xml:space="preserve">Small treat-cup reward; low-arousal wind-down and positive-association builder for small/companion dogs.</t>
  </si>
  <si>
    <t xml:space="preserve">Physical/Mental</t>
  </si>
  <si>
    <t xml:space="preserve">Obstacle and movement games (jumps, tunnels, targeting); burns energy while demanding focus and body awareness.</t>
  </si>
  <si>
    <t xml:space="preserve">Sanctioned shredding of cardboard/paper to find treats; legal outlet for digging, shredding and dissection instincts.</t>
  </si>
  <si>
    <t xml:space="preserve">Enrichment Demand Summary</t>
  </si>
  <si>
    <t xml:space="preserve">Counts update automatically from the Breed Enrichment Map. Use this to plan supplies and staffing (e.g., how many snuffle mats or Kongs to keep in rotation).</t>
  </si>
  <si>
    <t xml:space="preserve"># Breeds: Priority #1</t>
  </si>
  <si>
    <t xml:space="preserve"># Breeds: Priority #2</t>
  </si>
  <si>
    <t xml:space="preserve">Total Placements</t>
  </si>
  <si>
    <t xml:space="preserve">Total breeds mapped</t>
  </si>
  <si>
    <t xml:space="preserve">Methodology &amp; Sources</t>
  </si>
  <si>
    <t xml:space="preserve">• Breed list: AKC-recognized breeds organized by AKC group (akc.org breed guide).</t>
  </si>
  <si>
    <t xml:space="preserve">• Prioritization logic: each breed's top 2 activities target its dominant genetic drive first (herding intellect, scenting, digging/shredding, grip/tug, chase, retrieve, guarding), because meeting the primary drive is what produces genuine mental + physical fatigue.</t>
  </si>
  <si>
    <t xml:space="preserve">• Framework informed by: The Dog Gurus enrichment programming model, Dog Handler Academy breed-drive and playgroup guidance, and Pet Boarding &amp; Daycare Magazine enrichment articles.</t>
  </si>
  <si>
    <t xml:space="preserve">• Every dog is an individual — use this map as the starting point, then adjust to the dog in front of you (age, health, sociability, arousal level). Brachycephalic and giant breeds: monitor heat and joints; swap in Pupcicles/Lick Mat during Texas summer months.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</si>
</sst>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1F4E79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sz val="9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2EFDA"/>
        <bgColor rgb="FFE7E6E6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DDEBF7"/>
      </patternFill>
    </fill>
    <fill>
      <patternFill patternType="solid">
        <fgColor rgb="FFFCE4D6"/>
        <bgColor rgb="FFF2DCED"/>
      </patternFill>
    </fill>
    <fill>
      <patternFill patternType="solid">
        <fgColor rgb="FFF2DCED"/>
        <bgColor rgb="FFE7E6E6"/>
      </patternFill>
    </fill>
    <fill>
      <patternFill patternType="solid">
        <fgColor rgb="FFE7E6E6"/>
        <bgColor rgb="FFE2EFDA"/>
      </patternFill>
    </fill>
    <fill>
      <patternFill patternType="solid">
        <fgColor rgb="FFDDEBF7"/>
        <bgColor rgb="FFD9E1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8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1F4E7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fgColor rgb="FFE7E6E6"/>
          <bgColor rgb="FF000000"/>
        </patternFill>
      </fill>
    </dxf>
    <dxf>
      <fill>
        <patternFill patternType="solid">
          <fgColor rgb="FFF2DCED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FF2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2EFDA"/>
      <rgbColor rgb="FFF2DCED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4" min="3" style="0" width="24"/>
    <col collapsed="false" customWidth="true" hidden="false" outlineLevel="0" max="5" min="5" style="0" width="88"/>
  </cols>
  <sheetData>
    <row r="1" customFormat="false" ht="26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23.85" hidden="false" customHeight="false" outlineLevel="0" collapsed="false">
      <c r="A2" s="2" t="s">
        <v>5</v>
      </c>
      <c r="B2" s="3" t="s">
        <v>6</v>
      </c>
      <c r="C2" s="4" t="s">
        <v>7</v>
      </c>
      <c r="D2" s="4" t="s">
        <v>8</v>
      </c>
      <c r="E2" s="4" t="s">
        <v>9</v>
      </c>
    </row>
    <row r="3" customFormat="false" ht="23.85" hidden="false" customHeight="false" outlineLevel="0" collapsed="false">
      <c r="A3" s="2" t="s">
        <v>10</v>
      </c>
      <c r="B3" s="3" t="s">
        <v>6</v>
      </c>
      <c r="C3" s="4" t="s">
        <v>11</v>
      </c>
      <c r="D3" s="4" t="s">
        <v>12</v>
      </c>
      <c r="E3" s="4" t="s">
        <v>13</v>
      </c>
    </row>
    <row r="4" customFormat="false" ht="23.85" hidden="false" customHeight="false" outlineLevel="0" collapsed="false">
      <c r="A4" s="2" t="s">
        <v>14</v>
      </c>
      <c r="B4" s="3" t="s">
        <v>6</v>
      </c>
      <c r="C4" s="4" t="s">
        <v>7</v>
      </c>
      <c r="D4" s="4" t="s">
        <v>8</v>
      </c>
      <c r="E4" s="4" t="s">
        <v>9</v>
      </c>
    </row>
    <row r="5" customFormat="false" ht="15" hidden="false" customHeight="false" outlineLevel="0" collapsed="false">
      <c r="A5" s="2" t="s">
        <v>15</v>
      </c>
      <c r="B5" s="3" t="s">
        <v>6</v>
      </c>
      <c r="C5" s="4" t="s">
        <v>11</v>
      </c>
      <c r="D5" s="4" t="s">
        <v>16</v>
      </c>
      <c r="E5" s="4" t="s">
        <v>17</v>
      </c>
    </row>
    <row r="6" customFormat="false" ht="23.85" hidden="false" customHeight="false" outlineLevel="0" collapsed="false">
      <c r="A6" s="2" t="s">
        <v>18</v>
      </c>
      <c r="B6" s="3" t="s">
        <v>6</v>
      </c>
      <c r="C6" s="4" t="s">
        <v>11</v>
      </c>
      <c r="D6" s="4" t="s">
        <v>16</v>
      </c>
      <c r="E6" s="4" t="s">
        <v>19</v>
      </c>
    </row>
    <row r="7" customFormat="false" ht="23.85" hidden="false" customHeight="false" outlineLevel="0" collapsed="false">
      <c r="A7" s="2" t="s">
        <v>20</v>
      </c>
      <c r="B7" s="3" t="s">
        <v>6</v>
      </c>
      <c r="C7" s="4" t="s">
        <v>11</v>
      </c>
      <c r="D7" s="4" t="s">
        <v>12</v>
      </c>
      <c r="E7" s="4" t="s">
        <v>21</v>
      </c>
    </row>
    <row r="8" customFormat="false" ht="23.85" hidden="false" customHeight="false" outlineLevel="0" collapsed="false">
      <c r="A8" s="2" t="s">
        <v>22</v>
      </c>
      <c r="B8" s="3" t="s">
        <v>6</v>
      </c>
      <c r="C8" s="4" t="s">
        <v>7</v>
      </c>
      <c r="D8" s="4" t="s">
        <v>23</v>
      </c>
      <c r="E8" s="4" t="s">
        <v>24</v>
      </c>
    </row>
    <row r="9" customFormat="false" ht="23.85" hidden="false" customHeight="false" outlineLevel="0" collapsed="false">
      <c r="A9" s="2" t="s">
        <v>25</v>
      </c>
      <c r="B9" s="3" t="s">
        <v>6</v>
      </c>
      <c r="C9" s="4" t="s">
        <v>7</v>
      </c>
      <c r="D9" s="4" t="s">
        <v>8</v>
      </c>
      <c r="E9" s="4" t="s">
        <v>9</v>
      </c>
    </row>
    <row r="10" customFormat="false" ht="23.85" hidden="false" customHeight="false" outlineLevel="0" collapsed="false">
      <c r="A10" s="2" t="s">
        <v>26</v>
      </c>
      <c r="B10" s="3" t="s">
        <v>6</v>
      </c>
      <c r="C10" s="4" t="s">
        <v>11</v>
      </c>
      <c r="D10" s="4" t="s">
        <v>12</v>
      </c>
      <c r="E10" s="4" t="s">
        <v>27</v>
      </c>
    </row>
    <row r="11" customFormat="false" ht="23.85" hidden="false" customHeight="false" outlineLevel="0" collapsed="false">
      <c r="A11" s="2" t="s">
        <v>28</v>
      </c>
      <c r="B11" s="3" t="s">
        <v>6</v>
      </c>
      <c r="C11" s="4" t="s">
        <v>7</v>
      </c>
      <c r="D11" s="4" t="s">
        <v>8</v>
      </c>
      <c r="E11" s="4" t="s">
        <v>9</v>
      </c>
    </row>
    <row r="12" customFormat="false" ht="15" hidden="false" customHeight="false" outlineLevel="0" collapsed="false">
      <c r="A12" s="2" t="s">
        <v>29</v>
      </c>
      <c r="B12" s="3" t="s">
        <v>6</v>
      </c>
      <c r="C12" s="4" t="s">
        <v>11</v>
      </c>
      <c r="D12" s="4" t="s">
        <v>16</v>
      </c>
      <c r="E12" s="4" t="s">
        <v>17</v>
      </c>
    </row>
    <row r="13" customFormat="false" ht="23.85" hidden="false" customHeight="false" outlineLevel="0" collapsed="false">
      <c r="A13" s="2" t="s">
        <v>30</v>
      </c>
      <c r="B13" s="3" t="s">
        <v>6</v>
      </c>
      <c r="C13" s="4" t="s">
        <v>7</v>
      </c>
      <c r="D13" s="4" t="s">
        <v>8</v>
      </c>
      <c r="E13" s="4" t="s">
        <v>31</v>
      </c>
    </row>
    <row r="14" customFormat="false" ht="15" hidden="false" customHeight="false" outlineLevel="0" collapsed="false">
      <c r="A14" s="2" t="s">
        <v>32</v>
      </c>
      <c r="B14" s="3" t="s">
        <v>6</v>
      </c>
      <c r="C14" s="4" t="s">
        <v>7</v>
      </c>
      <c r="D14" s="4" t="s">
        <v>23</v>
      </c>
      <c r="E14" s="4" t="s">
        <v>33</v>
      </c>
    </row>
    <row r="15" customFormat="false" ht="23.85" hidden="false" customHeight="false" outlineLevel="0" collapsed="false">
      <c r="A15" s="2" t="s">
        <v>34</v>
      </c>
      <c r="B15" s="3" t="s">
        <v>6</v>
      </c>
      <c r="C15" s="4" t="s">
        <v>11</v>
      </c>
      <c r="D15" s="4" t="s">
        <v>12</v>
      </c>
      <c r="E15" s="4" t="s">
        <v>35</v>
      </c>
    </row>
    <row r="16" customFormat="false" ht="15" hidden="false" customHeight="false" outlineLevel="0" collapsed="false">
      <c r="A16" s="2" t="s">
        <v>36</v>
      </c>
      <c r="B16" s="3" t="s">
        <v>6</v>
      </c>
      <c r="C16" s="4" t="s">
        <v>11</v>
      </c>
      <c r="D16" s="4" t="s">
        <v>16</v>
      </c>
      <c r="E16" s="4" t="s">
        <v>37</v>
      </c>
    </row>
    <row r="17" customFormat="false" ht="15" hidden="false" customHeight="false" outlineLevel="0" collapsed="false">
      <c r="A17" s="2" t="s">
        <v>38</v>
      </c>
      <c r="B17" s="3" t="s">
        <v>6</v>
      </c>
      <c r="C17" s="4" t="s">
        <v>11</v>
      </c>
      <c r="D17" s="4" t="s">
        <v>16</v>
      </c>
      <c r="E17" s="4" t="s">
        <v>17</v>
      </c>
    </row>
    <row r="18" customFormat="false" ht="23.85" hidden="false" customHeight="false" outlineLevel="0" collapsed="false">
      <c r="A18" s="2" t="s">
        <v>39</v>
      </c>
      <c r="B18" s="3" t="s">
        <v>6</v>
      </c>
      <c r="C18" s="4" t="s">
        <v>11</v>
      </c>
      <c r="D18" s="4" t="s">
        <v>12</v>
      </c>
      <c r="E18" s="4" t="s">
        <v>40</v>
      </c>
    </row>
    <row r="19" customFormat="false" ht="15" hidden="false" customHeight="false" outlineLevel="0" collapsed="false">
      <c r="A19" s="2" t="s">
        <v>41</v>
      </c>
      <c r="B19" s="3" t="s">
        <v>6</v>
      </c>
      <c r="C19" s="4" t="s">
        <v>11</v>
      </c>
      <c r="D19" s="4" t="s">
        <v>16</v>
      </c>
      <c r="E19" s="4" t="s">
        <v>17</v>
      </c>
    </row>
    <row r="20" customFormat="false" ht="15" hidden="false" customHeight="false" outlineLevel="0" collapsed="false">
      <c r="A20" s="2" t="s">
        <v>42</v>
      </c>
      <c r="B20" s="3" t="s">
        <v>6</v>
      </c>
      <c r="C20" s="4" t="s">
        <v>11</v>
      </c>
      <c r="D20" s="4" t="s">
        <v>16</v>
      </c>
      <c r="E20" s="4" t="s">
        <v>17</v>
      </c>
    </row>
    <row r="21" customFormat="false" ht="15" hidden="false" customHeight="false" outlineLevel="0" collapsed="false">
      <c r="A21" s="2" t="s">
        <v>43</v>
      </c>
      <c r="B21" s="3" t="s">
        <v>6</v>
      </c>
      <c r="C21" s="4" t="s">
        <v>11</v>
      </c>
      <c r="D21" s="4" t="s">
        <v>16</v>
      </c>
      <c r="E21" s="4" t="s">
        <v>17</v>
      </c>
    </row>
    <row r="22" customFormat="false" ht="23.85" hidden="false" customHeight="false" outlineLevel="0" collapsed="false">
      <c r="A22" s="2" t="s">
        <v>44</v>
      </c>
      <c r="B22" s="3" t="s">
        <v>6</v>
      </c>
      <c r="C22" s="4" t="s">
        <v>11</v>
      </c>
      <c r="D22" s="4" t="s">
        <v>12</v>
      </c>
      <c r="E22" s="4" t="s">
        <v>27</v>
      </c>
    </row>
    <row r="23" customFormat="false" ht="23.85" hidden="false" customHeight="false" outlineLevel="0" collapsed="false">
      <c r="A23" s="2" t="s">
        <v>45</v>
      </c>
      <c r="B23" s="3" t="s">
        <v>6</v>
      </c>
      <c r="C23" s="4" t="s">
        <v>11</v>
      </c>
      <c r="D23" s="4" t="s">
        <v>12</v>
      </c>
      <c r="E23" s="4" t="s">
        <v>46</v>
      </c>
    </row>
    <row r="24" customFormat="false" ht="15" hidden="false" customHeight="false" outlineLevel="0" collapsed="false">
      <c r="A24" s="2" t="s">
        <v>47</v>
      </c>
      <c r="B24" s="3" t="s">
        <v>6</v>
      </c>
      <c r="C24" s="4" t="s">
        <v>7</v>
      </c>
      <c r="D24" s="4" t="s">
        <v>23</v>
      </c>
      <c r="E24" s="4" t="s">
        <v>48</v>
      </c>
    </row>
    <row r="25" customFormat="false" ht="23.85" hidden="false" customHeight="false" outlineLevel="0" collapsed="false">
      <c r="A25" s="2" t="s">
        <v>49</v>
      </c>
      <c r="B25" s="3" t="s">
        <v>6</v>
      </c>
      <c r="C25" s="4" t="s">
        <v>7</v>
      </c>
      <c r="D25" s="4" t="s">
        <v>8</v>
      </c>
      <c r="E25" s="4" t="s">
        <v>9</v>
      </c>
    </row>
    <row r="26" customFormat="false" ht="23.85" hidden="false" customHeight="false" outlineLevel="0" collapsed="false">
      <c r="A26" s="2" t="s">
        <v>50</v>
      </c>
      <c r="B26" s="3" t="s">
        <v>6</v>
      </c>
      <c r="C26" s="4" t="s">
        <v>11</v>
      </c>
      <c r="D26" s="4" t="s">
        <v>12</v>
      </c>
      <c r="E26" s="4" t="s">
        <v>51</v>
      </c>
    </row>
    <row r="27" customFormat="false" ht="15" hidden="false" customHeight="false" outlineLevel="0" collapsed="false">
      <c r="A27" s="2" t="s">
        <v>52</v>
      </c>
      <c r="B27" s="3" t="s">
        <v>6</v>
      </c>
      <c r="C27" s="4" t="s">
        <v>11</v>
      </c>
      <c r="D27" s="4" t="s">
        <v>16</v>
      </c>
      <c r="E27" s="4" t="s">
        <v>17</v>
      </c>
    </row>
    <row r="28" customFormat="false" ht="15" hidden="false" customHeight="false" outlineLevel="0" collapsed="false">
      <c r="A28" s="2" t="s">
        <v>53</v>
      </c>
      <c r="B28" s="3" t="s">
        <v>6</v>
      </c>
      <c r="C28" s="4" t="s">
        <v>11</v>
      </c>
      <c r="D28" s="4" t="s">
        <v>16</v>
      </c>
      <c r="E28" s="4" t="s">
        <v>17</v>
      </c>
    </row>
    <row r="29" customFormat="false" ht="15" hidden="false" customHeight="false" outlineLevel="0" collapsed="false">
      <c r="A29" s="2" t="s">
        <v>54</v>
      </c>
      <c r="B29" s="3" t="s">
        <v>6</v>
      </c>
      <c r="C29" s="4" t="s">
        <v>7</v>
      </c>
      <c r="D29" s="4" t="s">
        <v>23</v>
      </c>
      <c r="E29" s="4" t="s">
        <v>55</v>
      </c>
    </row>
    <row r="30" customFormat="false" ht="15" hidden="false" customHeight="false" outlineLevel="0" collapsed="false">
      <c r="A30" s="2" t="s">
        <v>56</v>
      </c>
      <c r="B30" s="3" t="s">
        <v>6</v>
      </c>
      <c r="C30" s="4" t="s">
        <v>7</v>
      </c>
      <c r="D30" s="4" t="s">
        <v>23</v>
      </c>
      <c r="E30" s="4" t="s">
        <v>33</v>
      </c>
    </row>
    <row r="31" customFormat="false" ht="23.85" hidden="false" customHeight="false" outlineLevel="0" collapsed="false">
      <c r="A31" s="2" t="s">
        <v>57</v>
      </c>
      <c r="B31" s="3" t="s">
        <v>6</v>
      </c>
      <c r="C31" s="4" t="s">
        <v>11</v>
      </c>
      <c r="D31" s="4" t="s">
        <v>16</v>
      </c>
      <c r="E31" s="4" t="s">
        <v>58</v>
      </c>
    </row>
    <row r="32" customFormat="false" ht="23.85" hidden="false" customHeight="false" outlineLevel="0" collapsed="false">
      <c r="A32" s="2" t="s">
        <v>59</v>
      </c>
      <c r="B32" s="3" t="s">
        <v>6</v>
      </c>
      <c r="C32" s="4" t="s">
        <v>11</v>
      </c>
      <c r="D32" s="4" t="s">
        <v>16</v>
      </c>
      <c r="E32" s="4" t="s">
        <v>60</v>
      </c>
    </row>
    <row r="33" customFormat="false" ht="23.85" hidden="false" customHeight="false" outlineLevel="0" collapsed="false">
      <c r="A33" s="2" t="s">
        <v>61</v>
      </c>
      <c r="B33" s="3" t="s">
        <v>6</v>
      </c>
      <c r="C33" s="4" t="s">
        <v>7</v>
      </c>
      <c r="D33" s="4" t="s">
        <v>8</v>
      </c>
      <c r="E33" s="4" t="s">
        <v>9</v>
      </c>
    </row>
    <row r="34" customFormat="false" ht="15" hidden="false" customHeight="false" outlineLevel="0" collapsed="false">
      <c r="A34" s="2" t="s">
        <v>62</v>
      </c>
      <c r="B34" s="3" t="s">
        <v>6</v>
      </c>
      <c r="C34" s="4" t="s">
        <v>11</v>
      </c>
      <c r="D34" s="4" t="s">
        <v>16</v>
      </c>
      <c r="E34" s="4" t="s">
        <v>17</v>
      </c>
    </row>
    <row r="35" customFormat="false" ht="15" hidden="false" customHeight="false" outlineLevel="0" collapsed="false">
      <c r="A35" s="2" t="s">
        <v>63</v>
      </c>
      <c r="B35" s="3" t="s">
        <v>6</v>
      </c>
      <c r="C35" s="4" t="s">
        <v>11</v>
      </c>
      <c r="D35" s="4" t="s">
        <v>16</v>
      </c>
      <c r="E35" s="4" t="s">
        <v>17</v>
      </c>
    </row>
    <row r="36" customFormat="false" ht="23.85" hidden="false" customHeight="false" outlineLevel="0" collapsed="false">
      <c r="A36" s="2" t="s">
        <v>64</v>
      </c>
      <c r="B36" s="5" t="s">
        <v>65</v>
      </c>
      <c r="C36" s="4" t="s">
        <v>8</v>
      </c>
      <c r="D36" s="4" t="s">
        <v>66</v>
      </c>
      <c r="E36" s="4" t="s">
        <v>67</v>
      </c>
    </row>
    <row r="37" customFormat="false" ht="23.85" hidden="false" customHeight="false" outlineLevel="0" collapsed="false">
      <c r="A37" s="2" t="s">
        <v>68</v>
      </c>
      <c r="B37" s="5" t="s">
        <v>65</v>
      </c>
      <c r="C37" s="4" t="s">
        <v>23</v>
      </c>
      <c r="D37" s="4" t="s">
        <v>16</v>
      </c>
      <c r="E37" s="4" t="s">
        <v>69</v>
      </c>
    </row>
    <row r="38" customFormat="false" ht="15" hidden="false" customHeight="false" outlineLevel="0" collapsed="false">
      <c r="A38" s="2" t="s">
        <v>70</v>
      </c>
      <c r="B38" s="5" t="s">
        <v>65</v>
      </c>
      <c r="C38" s="4" t="s">
        <v>23</v>
      </c>
      <c r="D38" s="4" t="s">
        <v>16</v>
      </c>
      <c r="E38" s="4" t="s">
        <v>69</v>
      </c>
    </row>
    <row r="39" customFormat="false" ht="23.85" hidden="false" customHeight="false" outlineLevel="0" collapsed="false">
      <c r="A39" s="2" t="s">
        <v>71</v>
      </c>
      <c r="B39" s="5" t="s">
        <v>65</v>
      </c>
      <c r="C39" s="4" t="s">
        <v>8</v>
      </c>
      <c r="D39" s="4" t="s">
        <v>66</v>
      </c>
      <c r="E39" s="4" t="s">
        <v>67</v>
      </c>
    </row>
    <row r="40" customFormat="false" ht="23.85" hidden="false" customHeight="false" outlineLevel="0" collapsed="false">
      <c r="A40" s="2" t="s">
        <v>72</v>
      </c>
      <c r="B40" s="5" t="s">
        <v>65</v>
      </c>
      <c r="C40" s="4" t="s">
        <v>73</v>
      </c>
      <c r="D40" s="4" t="s">
        <v>7</v>
      </c>
      <c r="E40" s="4" t="s">
        <v>74</v>
      </c>
    </row>
    <row r="41" customFormat="false" ht="23.85" hidden="false" customHeight="false" outlineLevel="0" collapsed="false">
      <c r="A41" s="2" t="s">
        <v>75</v>
      </c>
      <c r="B41" s="5" t="s">
        <v>65</v>
      </c>
      <c r="C41" s="4" t="s">
        <v>23</v>
      </c>
      <c r="D41" s="4" t="s">
        <v>16</v>
      </c>
      <c r="E41" s="4" t="s">
        <v>76</v>
      </c>
    </row>
    <row r="42" customFormat="false" ht="15" hidden="false" customHeight="false" outlineLevel="0" collapsed="false">
      <c r="A42" s="2" t="s">
        <v>77</v>
      </c>
      <c r="B42" s="5" t="s">
        <v>65</v>
      </c>
      <c r="C42" s="4" t="s">
        <v>23</v>
      </c>
      <c r="D42" s="4" t="s">
        <v>16</v>
      </c>
      <c r="E42" s="4" t="s">
        <v>78</v>
      </c>
    </row>
    <row r="43" customFormat="false" ht="15" hidden="false" customHeight="false" outlineLevel="0" collapsed="false">
      <c r="A43" s="2" t="s">
        <v>79</v>
      </c>
      <c r="B43" s="5" t="s">
        <v>65</v>
      </c>
      <c r="C43" s="4" t="s">
        <v>23</v>
      </c>
      <c r="D43" s="4" t="s">
        <v>16</v>
      </c>
      <c r="E43" s="4" t="s">
        <v>69</v>
      </c>
    </row>
    <row r="44" customFormat="false" ht="15" hidden="false" customHeight="false" outlineLevel="0" collapsed="false">
      <c r="A44" s="2" t="s">
        <v>80</v>
      </c>
      <c r="B44" s="5" t="s">
        <v>65</v>
      </c>
      <c r="C44" s="4" t="s">
        <v>23</v>
      </c>
      <c r="D44" s="4" t="s">
        <v>16</v>
      </c>
      <c r="E44" s="4" t="s">
        <v>81</v>
      </c>
    </row>
    <row r="45" customFormat="false" ht="15" hidden="false" customHeight="false" outlineLevel="0" collapsed="false">
      <c r="A45" s="2" t="s">
        <v>82</v>
      </c>
      <c r="B45" s="5" t="s">
        <v>65</v>
      </c>
      <c r="C45" s="4" t="s">
        <v>23</v>
      </c>
      <c r="D45" s="4" t="s">
        <v>16</v>
      </c>
      <c r="E45" s="4" t="s">
        <v>69</v>
      </c>
    </row>
    <row r="46" customFormat="false" ht="23.85" hidden="false" customHeight="false" outlineLevel="0" collapsed="false">
      <c r="A46" s="2" t="s">
        <v>83</v>
      </c>
      <c r="B46" s="5" t="s">
        <v>65</v>
      </c>
      <c r="C46" s="4" t="s">
        <v>8</v>
      </c>
      <c r="D46" s="4" t="s">
        <v>66</v>
      </c>
      <c r="E46" s="4" t="s">
        <v>67</v>
      </c>
    </row>
    <row r="47" customFormat="false" ht="15" hidden="false" customHeight="false" outlineLevel="0" collapsed="false">
      <c r="A47" s="2" t="s">
        <v>84</v>
      </c>
      <c r="B47" s="5" t="s">
        <v>65</v>
      </c>
      <c r="C47" s="4" t="s">
        <v>7</v>
      </c>
      <c r="D47" s="4" t="s">
        <v>23</v>
      </c>
      <c r="E47" s="4" t="s">
        <v>33</v>
      </c>
    </row>
    <row r="48" customFormat="false" ht="23.85" hidden="false" customHeight="false" outlineLevel="0" collapsed="false">
      <c r="A48" s="2" t="s">
        <v>85</v>
      </c>
      <c r="B48" s="5" t="s">
        <v>65</v>
      </c>
      <c r="C48" s="4" t="s">
        <v>73</v>
      </c>
      <c r="D48" s="4" t="s">
        <v>7</v>
      </c>
      <c r="E48" s="4" t="s">
        <v>86</v>
      </c>
    </row>
    <row r="49" customFormat="false" ht="15" hidden="false" customHeight="false" outlineLevel="0" collapsed="false">
      <c r="A49" s="2" t="s">
        <v>87</v>
      </c>
      <c r="B49" s="5" t="s">
        <v>65</v>
      </c>
      <c r="C49" s="4" t="s">
        <v>23</v>
      </c>
      <c r="D49" s="4" t="s">
        <v>16</v>
      </c>
      <c r="E49" s="4" t="s">
        <v>69</v>
      </c>
    </row>
    <row r="50" customFormat="false" ht="23.85" hidden="false" customHeight="false" outlineLevel="0" collapsed="false">
      <c r="A50" s="2" t="s">
        <v>88</v>
      </c>
      <c r="B50" s="5" t="s">
        <v>65</v>
      </c>
      <c r="C50" s="4" t="s">
        <v>7</v>
      </c>
      <c r="D50" s="4" t="s">
        <v>23</v>
      </c>
      <c r="E50" s="4" t="s">
        <v>33</v>
      </c>
    </row>
    <row r="51" customFormat="false" ht="23.85" hidden="false" customHeight="false" outlineLevel="0" collapsed="false">
      <c r="A51" s="2" t="s">
        <v>89</v>
      </c>
      <c r="B51" s="5" t="s">
        <v>65</v>
      </c>
      <c r="C51" s="4" t="s">
        <v>8</v>
      </c>
      <c r="D51" s="4" t="s">
        <v>66</v>
      </c>
      <c r="E51" s="4" t="s">
        <v>90</v>
      </c>
    </row>
    <row r="52" customFormat="false" ht="15" hidden="false" customHeight="false" outlineLevel="0" collapsed="false">
      <c r="A52" s="2" t="s">
        <v>91</v>
      </c>
      <c r="B52" s="5" t="s">
        <v>65</v>
      </c>
      <c r="C52" s="4" t="s">
        <v>23</v>
      </c>
      <c r="D52" s="4" t="s">
        <v>16</v>
      </c>
      <c r="E52" s="4" t="s">
        <v>69</v>
      </c>
    </row>
    <row r="53" customFormat="false" ht="23.85" hidden="false" customHeight="false" outlineLevel="0" collapsed="false">
      <c r="A53" s="2" t="s">
        <v>92</v>
      </c>
      <c r="B53" s="5" t="s">
        <v>65</v>
      </c>
      <c r="C53" s="4" t="s">
        <v>8</v>
      </c>
      <c r="D53" s="4" t="s">
        <v>66</v>
      </c>
      <c r="E53" s="4" t="s">
        <v>67</v>
      </c>
    </row>
    <row r="54" customFormat="false" ht="23.85" hidden="false" customHeight="false" outlineLevel="0" collapsed="false">
      <c r="A54" s="2" t="s">
        <v>93</v>
      </c>
      <c r="B54" s="5" t="s">
        <v>65</v>
      </c>
      <c r="C54" s="4" t="s">
        <v>66</v>
      </c>
      <c r="D54" s="4" t="s">
        <v>12</v>
      </c>
      <c r="E54" s="4" t="s">
        <v>94</v>
      </c>
    </row>
    <row r="55" customFormat="false" ht="23.85" hidden="false" customHeight="false" outlineLevel="0" collapsed="false">
      <c r="A55" s="2" t="s">
        <v>95</v>
      </c>
      <c r="B55" s="5" t="s">
        <v>65</v>
      </c>
      <c r="C55" s="4" t="s">
        <v>73</v>
      </c>
      <c r="D55" s="4" t="s">
        <v>96</v>
      </c>
      <c r="E55" s="4" t="s">
        <v>97</v>
      </c>
    </row>
    <row r="56" customFormat="false" ht="15" hidden="false" customHeight="false" outlineLevel="0" collapsed="false">
      <c r="A56" s="2" t="s">
        <v>98</v>
      </c>
      <c r="B56" s="5" t="s">
        <v>65</v>
      </c>
      <c r="C56" s="4" t="s">
        <v>23</v>
      </c>
      <c r="D56" s="4" t="s">
        <v>16</v>
      </c>
      <c r="E56" s="4" t="s">
        <v>69</v>
      </c>
    </row>
    <row r="57" customFormat="false" ht="15" hidden="false" customHeight="false" outlineLevel="0" collapsed="false">
      <c r="A57" s="2" t="s">
        <v>99</v>
      </c>
      <c r="B57" s="5" t="s">
        <v>65</v>
      </c>
      <c r="C57" s="4" t="s">
        <v>7</v>
      </c>
      <c r="D57" s="4" t="s">
        <v>23</v>
      </c>
      <c r="E57" s="4" t="s">
        <v>100</v>
      </c>
    </row>
    <row r="58" customFormat="false" ht="23.85" hidden="false" customHeight="false" outlineLevel="0" collapsed="false">
      <c r="A58" s="2" t="s">
        <v>101</v>
      </c>
      <c r="B58" s="5" t="s">
        <v>65</v>
      </c>
      <c r="C58" s="4" t="s">
        <v>8</v>
      </c>
      <c r="D58" s="4" t="s">
        <v>66</v>
      </c>
      <c r="E58" s="4" t="s">
        <v>67</v>
      </c>
    </row>
    <row r="59" customFormat="false" ht="15" hidden="false" customHeight="false" outlineLevel="0" collapsed="false">
      <c r="A59" s="2" t="s">
        <v>102</v>
      </c>
      <c r="B59" s="5" t="s">
        <v>65</v>
      </c>
      <c r="C59" s="4" t="s">
        <v>23</v>
      </c>
      <c r="D59" s="4" t="s">
        <v>16</v>
      </c>
      <c r="E59" s="4" t="s">
        <v>103</v>
      </c>
    </row>
    <row r="60" customFormat="false" ht="23.85" hidden="false" customHeight="false" outlineLevel="0" collapsed="false">
      <c r="A60" s="2" t="s">
        <v>104</v>
      </c>
      <c r="B60" s="5" t="s">
        <v>65</v>
      </c>
      <c r="C60" s="4" t="s">
        <v>7</v>
      </c>
      <c r="D60" s="4" t="s">
        <v>23</v>
      </c>
      <c r="E60" s="4" t="s">
        <v>33</v>
      </c>
    </row>
    <row r="61" customFormat="false" ht="15" hidden="false" customHeight="false" outlineLevel="0" collapsed="false">
      <c r="A61" s="2" t="s">
        <v>105</v>
      </c>
      <c r="B61" s="5" t="s">
        <v>65</v>
      </c>
      <c r="C61" s="4" t="s">
        <v>23</v>
      </c>
      <c r="D61" s="4" t="s">
        <v>16</v>
      </c>
      <c r="E61" s="4" t="s">
        <v>69</v>
      </c>
    </row>
    <row r="62" customFormat="false" ht="23.85" hidden="false" customHeight="false" outlineLevel="0" collapsed="false">
      <c r="A62" s="2" t="s">
        <v>106</v>
      </c>
      <c r="B62" s="5" t="s">
        <v>65</v>
      </c>
      <c r="C62" s="4" t="s">
        <v>7</v>
      </c>
      <c r="D62" s="4" t="s">
        <v>23</v>
      </c>
      <c r="E62" s="4" t="s">
        <v>107</v>
      </c>
    </row>
    <row r="63" customFormat="false" ht="23.85" hidden="false" customHeight="false" outlineLevel="0" collapsed="false">
      <c r="A63" s="2" t="s">
        <v>108</v>
      </c>
      <c r="B63" s="5" t="s">
        <v>65</v>
      </c>
      <c r="C63" s="4" t="s">
        <v>8</v>
      </c>
      <c r="D63" s="4" t="s">
        <v>66</v>
      </c>
      <c r="E63" s="4" t="s">
        <v>67</v>
      </c>
    </row>
    <row r="64" customFormat="false" ht="23.85" hidden="false" customHeight="false" outlineLevel="0" collapsed="false">
      <c r="A64" s="2" t="s">
        <v>109</v>
      </c>
      <c r="B64" s="5" t="s">
        <v>65</v>
      </c>
      <c r="C64" s="4" t="s">
        <v>8</v>
      </c>
      <c r="D64" s="4" t="s">
        <v>66</v>
      </c>
      <c r="E64" s="4" t="s">
        <v>67</v>
      </c>
    </row>
    <row r="65" customFormat="false" ht="23.85" hidden="false" customHeight="false" outlineLevel="0" collapsed="false">
      <c r="A65" s="2" t="s">
        <v>110</v>
      </c>
      <c r="B65" s="5" t="s">
        <v>65</v>
      </c>
      <c r="C65" s="4" t="s">
        <v>8</v>
      </c>
      <c r="D65" s="4" t="s">
        <v>66</v>
      </c>
      <c r="E65" s="4" t="s">
        <v>67</v>
      </c>
    </row>
    <row r="66" customFormat="false" ht="15" hidden="false" customHeight="false" outlineLevel="0" collapsed="false">
      <c r="A66" s="2" t="s">
        <v>111</v>
      </c>
      <c r="B66" s="5" t="s">
        <v>65</v>
      </c>
      <c r="C66" s="4" t="s">
        <v>23</v>
      </c>
      <c r="D66" s="4" t="s">
        <v>16</v>
      </c>
      <c r="E66" s="4" t="s">
        <v>69</v>
      </c>
    </row>
    <row r="67" customFormat="false" ht="23.85" hidden="false" customHeight="false" outlineLevel="0" collapsed="false">
      <c r="A67" s="2" t="s">
        <v>112</v>
      </c>
      <c r="B67" s="5" t="s">
        <v>65</v>
      </c>
      <c r="C67" s="4" t="s">
        <v>8</v>
      </c>
      <c r="D67" s="4" t="s">
        <v>66</v>
      </c>
      <c r="E67" s="4" t="s">
        <v>113</v>
      </c>
    </row>
    <row r="68" customFormat="false" ht="23.85" hidden="false" customHeight="false" outlineLevel="0" collapsed="false">
      <c r="A68" s="2" t="s">
        <v>114</v>
      </c>
      <c r="B68" s="6" t="s">
        <v>115</v>
      </c>
      <c r="C68" s="4" t="s">
        <v>73</v>
      </c>
      <c r="D68" s="4" t="s">
        <v>96</v>
      </c>
      <c r="E68" s="4" t="s">
        <v>116</v>
      </c>
    </row>
    <row r="69" customFormat="false" ht="23.85" hidden="false" customHeight="false" outlineLevel="0" collapsed="false">
      <c r="A69" s="2" t="s">
        <v>117</v>
      </c>
      <c r="B69" s="6" t="s">
        <v>115</v>
      </c>
      <c r="C69" s="4" t="s">
        <v>11</v>
      </c>
      <c r="D69" s="4" t="s">
        <v>96</v>
      </c>
      <c r="E69" s="4" t="s">
        <v>118</v>
      </c>
    </row>
    <row r="70" customFormat="false" ht="23.85" hidden="false" customHeight="false" outlineLevel="0" collapsed="false">
      <c r="A70" s="2" t="s">
        <v>119</v>
      </c>
      <c r="B70" s="6" t="s">
        <v>115</v>
      </c>
      <c r="C70" s="4" t="s">
        <v>16</v>
      </c>
      <c r="D70" s="4" t="s">
        <v>12</v>
      </c>
      <c r="E70" s="4" t="s">
        <v>120</v>
      </c>
    </row>
    <row r="71" customFormat="false" ht="15" hidden="false" customHeight="false" outlineLevel="0" collapsed="false">
      <c r="A71" s="2" t="s">
        <v>121</v>
      </c>
      <c r="B71" s="6" t="s">
        <v>115</v>
      </c>
      <c r="C71" s="4" t="s">
        <v>66</v>
      </c>
      <c r="D71" s="4" t="s">
        <v>12</v>
      </c>
      <c r="E71" s="4" t="s">
        <v>122</v>
      </c>
    </row>
    <row r="72" customFormat="false" ht="23.85" hidden="false" customHeight="false" outlineLevel="0" collapsed="false">
      <c r="A72" s="2" t="s">
        <v>123</v>
      </c>
      <c r="B72" s="6" t="s">
        <v>115</v>
      </c>
      <c r="C72" s="4" t="s">
        <v>16</v>
      </c>
      <c r="D72" s="4" t="s">
        <v>12</v>
      </c>
      <c r="E72" s="4" t="s">
        <v>120</v>
      </c>
    </row>
    <row r="73" customFormat="false" ht="23.85" hidden="false" customHeight="false" outlineLevel="0" collapsed="false">
      <c r="A73" s="2" t="s">
        <v>124</v>
      </c>
      <c r="B73" s="6" t="s">
        <v>115</v>
      </c>
      <c r="C73" s="4" t="s">
        <v>125</v>
      </c>
      <c r="D73" s="4" t="s">
        <v>12</v>
      </c>
      <c r="E73" s="4" t="s">
        <v>126</v>
      </c>
    </row>
    <row r="74" customFormat="false" ht="23.85" hidden="false" customHeight="false" outlineLevel="0" collapsed="false">
      <c r="A74" s="2" t="s">
        <v>127</v>
      </c>
      <c r="B74" s="6" t="s">
        <v>115</v>
      </c>
      <c r="C74" s="4" t="s">
        <v>125</v>
      </c>
      <c r="D74" s="4" t="s">
        <v>12</v>
      </c>
      <c r="E74" s="4" t="s">
        <v>128</v>
      </c>
    </row>
    <row r="75" customFormat="false" ht="23.85" hidden="false" customHeight="false" outlineLevel="0" collapsed="false">
      <c r="A75" s="2" t="s">
        <v>129</v>
      </c>
      <c r="B75" s="6" t="s">
        <v>115</v>
      </c>
      <c r="C75" s="4" t="s">
        <v>66</v>
      </c>
      <c r="D75" s="4" t="s">
        <v>12</v>
      </c>
      <c r="E75" s="4" t="s">
        <v>130</v>
      </c>
    </row>
    <row r="76" customFormat="false" ht="15" hidden="false" customHeight="false" outlineLevel="0" collapsed="false">
      <c r="A76" s="2" t="s">
        <v>131</v>
      </c>
      <c r="B76" s="6" t="s">
        <v>115</v>
      </c>
      <c r="C76" s="4" t="s">
        <v>125</v>
      </c>
      <c r="D76" s="4" t="s">
        <v>12</v>
      </c>
      <c r="E76" s="4" t="s">
        <v>132</v>
      </c>
    </row>
    <row r="77" customFormat="false" ht="23.85" hidden="false" customHeight="false" outlineLevel="0" collapsed="false">
      <c r="A77" s="2" t="s">
        <v>133</v>
      </c>
      <c r="B77" s="6" t="s">
        <v>115</v>
      </c>
      <c r="C77" s="4" t="s">
        <v>11</v>
      </c>
      <c r="D77" s="4" t="s">
        <v>96</v>
      </c>
      <c r="E77" s="4" t="s">
        <v>134</v>
      </c>
    </row>
    <row r="78" customFormat="false" ht="15" hidden="false" customHeight="false" outlineLevel="0" collapsed="false">
      <c r="A78" s="2" t="s">
        <v>135</v>
      </c>
      <c r="B78" s="6" t="s">
        <v>115</v>
      </c>
      <c r="C78" s="4" t="s">
        <v>136</v>
      </c>
      <c r="D78" s="4" t="s">
        <v>11</v>
      </c>
      <c r="E78" s="4" t="s">
        <v>137</v>
      </c>
    </row>
    <row r="79" customFormat="false" ht="23.85" hidden="false" customHeight="false" outlineLevel="0" collapsed="false">
      <c r="A79" s="2" t="s">
        <v>138</v>
      </c>
      <c r="B79" s="6" t="s">
        <v>115</v>
      </c>
      <c r="C79" s="4" t="s">
        <v>125</v>
      </c>
      <c r="D79" s="4" t="s">
        <v>12</v>
      </c>
      <c r="E79" s="4" t="s">
        <v>126</v>
      </c>
    </row>
    <row r="80" customFormat="false" ht="23.85" hidden="false" customHeight="false" outlineLevel="0" collapsed="false">
      <c r="A80" s="2" t="s">
        <v>139</v>
      </c>
      <c r="B80" s="6" t="s">
        <v>115</v>
      </c>
      <c r="C80" s="4" t="s">
        <v>66</v>
      </c>
      <c r="D80" s="4" t="s">
        <v>12</v>
      </c>
      <c r="E80" s="4" t="s">
        <v>130</v>
      </c>
    </row>
    <row r="81" customFormat="false" ht="15" hidden="false" customHeight="false" outlineLevel="0" collapsed="false">
      <c r="A81" s="2" t="s">
        <v>140</v>
      </c>
      <c r="B81" s="6" t="s">
        <v>115</v>
      </c>
      <c r="C81" s="4" t="s">
        <v>136</v>
      </c>
      <c r="D81" s="4" t="s">
        <v>11</v>
      </c>
      <c r="E81" s="4" t="s">
        <v>141</v>
      </c>
    </row>
    <row r="82" customFormat="false" ht="15" hidden="false" customHeight="false" outlineLevel="0" collapsed="false">
      <c r="A82" s="2" t="s">
        <v>142</v>
      </c>
      <c r="B82" s="6" t="s">
        <v>115</v>
      </c>
      <c r="C82" s="4" t="s">
        <v>136</v>
      </c>
      <c r="D82" s="4" t="s">
        <v>11</v>
      </c>
      <c r="E82" s="4" t="s">
        <v>143</v>
      </c>
    </row>
    <row r="83" customFormat="false" ht="23.85" hidden="false" customHeight="false" outlineLevel="0" collapsed="false">
      <c r="A83" s="2" t="s">
        <v>144</v>
      </c>
      <c r="B83" s="6" t="s">
        <v>115</v>
      </c>
      <c r="C83" s="4" t="s">
        <v>66</v>
      </c>
      <c r="D83" s="4" t="s">
        <v>12</v>
      </c>
      <c r="E83" s="4" t="s">
        <v>145</v>
      </c>
    </row>
    <row r="84" customFormat="false" ht="23.85" hidden="false" customHeight="false" outlineLevel="0" collapsed="false">
      <c r="A84" s="2" t="s">
        <v>146</v>
      </c>
      <c r="B84" s="6" t="s">
        <v>115</v>
      </c>
      <c r="C84" s="4" t="s">
        <v>16</v>
      </c>
      <c r="D84" s="4" t="s">
        <v>12</v>
      </c>
      <c r="E84" s="4" t="s">
        <v>147</v>
      </c>
    </row>
    <row r="85" customFormat="false" ht="23.85" hidden="false" customHeight="false" outlineLevel="0" collapsed="false">
      <c r="A85" s="2" t="s">
        <v>148</v>
      </c>
      <c r="B85" s="6" t="s">
        <v>115</v>
      </c>
      <c r="C85" s="4" t="s">
        <v>66</v>
      </c>
      <c r="D85" s="4" t="s">
        <v>12</v>
      </c>
      <c r="E85" s="4" t="s">
        <v>130</v>
      </c>
    </row>
    <row r="86" customFormat="false" ht="23.85" hidden="false" customHeight="false" outlineLevel="0" collapsed="false">
      <c r="A86" s="2" t="s">
        <v>149</v>
      </c>
      <c r="B86" s="6" t="s">
        <v>115</v>
      </c>
      <c r="C86" s="4" t="s">
        <v>16</v>
      </c>
      <c r="D86" s="4" t="s">
        <v>12</v>
      </c>
      <c r="E86" s="4" t="s">
        <v>120</v>
      </c>
    </row>
    <row r="87" customFormat="false" ht="23.85" hidden="false" customHeight="false" outlineLevel="0" collapsed="false">
      <c r="A87" s="2" t="s">
        <v>150</v>
      </c>
      <c r="B87" s="6" t="s">
        <v>115</v>
      </c>
      <c r="C87" s="4" t="s">
        <v>16</v>
      </c>
      <c r="D87" s="4" t="s">
        <v>12</v>
      </c>
      <c r="E87" s="4" t="s">
        <v>120</v>
      </c>
    </row>
    <row r="88" customFormat="false" ht="23.85" hidden="false" customHeight="false" outlineLevel="0" collapsed="false">
      <c r="A88" s="2" t="s">
        <v>151</v>
      </c>
      <c r="B88" s="6" t="s">
        <v>115</v>
      </c>
      <c r="C88" s="4" t="s">
        <v>66</v>
      </c>
      <c r="D88" s="4" t="s">
        <v>12</v>
      </c>
      <c r="E88" s="4" t="s">
        <v>130</v>
      </c>
    </row>
    <row r="89" customFormat="false" ht="23.85" hidden="false" customHeight="false" outlineLevel="0" collapsed="false">
      <c r="A89" s="2" t="s">
        <v>152</v>
      </c>
      <c r="B89" s="6" t="s">
        <v>115</v>
      </c>
      <c r="C89" s="4" t="s">
        <v>66</v>
      </c>
      <c r="D89" s="4" t="s">
        <v>12</v>
      </c>
      <c r="E89" s="4" t="s">
        <v>130</v>
      </c>
    </row>
    <row r="90" customFormat="false" ht="23.85" hidden="false" customHeight="false" outlineLevel="0" collapsed="false">
      <c r="A90" s="2" t="s">
        <v>153</v>
      </c>
      <c r="B90" s="6" t="s">
        <v>115</v>
      </c>
      <c r="C90" s="4" t="s">
        <v>66</v>
      </c>
      <c r="D90" s="4" t="s">
        <v>12</v>
      </c>
      <c r="E90" s="4" t="s">
        <v>130</v>
      </c>
    </row>
    <row r="91" customFormat="false" ht="23.85" hidden="false" customHeight="false" outlineLevel="0" collapsed="false">
      <c r="A91" s="2" t="s">
        <v>154</v>
      </c>
      <c r="B91" s="6" t="s">
        <v>115</v>
      </c>
      <c r="C91" s="4" t="s">
        <v>66</v>
      </c>
      <c r="D91" s="4" t="s">
        <v>12</v>
      </c>
      <c r="E91" s="4" t="s">
        <v>155</v>
      </c>
    </row>
    <row r="92" customFormat="false" ht="15" hidden="false" customHeight="false" outlineLevel="0" collapsed="false">
      <c r="A92" s="2" t="s">
        <v>156</v>
      </c>
      <c r="B92" s="6" t="s">
        <v>115</v>
      </c>
      <c r="C92" s="4" t="s">
        <v>136</v>
      </c>
      <c r="D92" s="4" t="s">
        <v>11</v>
      </c>
      <c r="E92" s="4" t="s">
        <v>157</v>
      </c>
    </row>
    <row r="93" customFormat="false" ht="23.85" hidden="false" customHeight="false" outlineLevel="0" collapsed="false">
      <c r="A93" s="2" t="s">
        <v>158</v>
      </c>
      <c r="B93" s="6" t="s">
        <v>115</v>
      </c>
      <c r="C93" s="4" t="s">
        <v>125</v>
      </c>
      <c r="D93" s="4" t="s">
        <v>12</v>
      </c>
      <c r="E93" s="4" t="s">
        <v>159</v>
      </c>
    </row>
    <row r="94" customFormat="false" ht="23.85" hidden="false" customHeight="false" outlineLevel="0" collapsed="false">
      <c r="A94" s="2" t="s">
        <v>160</v>
      </c>
      <c r="B94" s="6" t="s">
        <v>115</v>
      </c>
      <c r="C94" s="4" t="s">
        <v>66</v>
      </c>
      <c r="D94" s="4" t="s">
        <v>12</v>
      </c>
      <c r="E94" s="4" t="s">
        <v>130</v>
      </c>
    </row>
    <row r="95" customFormat="false" ht="23.85" hidden="false" customHeight="false" outlineLevel="0" collapsed="false">
      <c r="A95" s="2" t="s">
        <v>161</v>
      </c>
      <c r="B95" s="6" t="s">
        <v>115</v>
      </c>
      <c r="C95" s="4" t="s">
        <v>11</v>
      </c>
      <c r="D95" s="4" t="s">
        <v>96</v>
      </c>
      <c r="E95" s="4" t="s">
        <v>162</v>
      </c>
    </row>
    <row r="96" customFormat="false" ht="23.85" hidden="false" customHeight="false" outlineLevel="0" collapsed="false">
      <c r="A96" s="2" t="s">
        <v>163</v>
      </c>
      <c r="B96" s="6" t="s">
        <v>115</v>
      </c>
      <c r="C96" s="4" t="s">
        <v>11</v>
      </c>
      <c r="D96" s="4" t="s">
        <v>96</v>
      </c>
      <c r="E96" s="4" t="s">
        <v>164</v>
      </c>
    </row>
    <row r="97" customFormat="false" ht="23.85" hidden="false" customHeight="false" outlineLevel="0" collapsed="false">
      <c r="A97" s="2" t="s">
        <v>165</v>
      </c>
      <c r="B97" s="6" t="s">
        <v>115</v>
      </c>
      <c r="C97" s="4" t="s">
        <v>136</v>
      </c>
      <c r="D97" s="4" t="s">
        <v>11</v>
      </c>
      <c r="E97" s="4" t="s">
        <v>166</v>
      </c>
    </row>
    <row r="98" customFormat="false" ht="23.85" hidden="false" customHeight="false" outlineLevel="0" collapsed="false">
      <c r="A98" s="2" t="s">
        <v>167</v>
      </c>
      <c r="B98" s="6" t="s">
        <v>115</v>
      </c>
      <c r="C98" s="4" t="s">
        <v>16</v>
      </c>
      <c r="D98" s="4" t="s">
        <v>12</v>
      </c>
      <c r="E98" s="4" t="s">
        <v>120</v>
      </c>
    </row>
    <row r="99" customFormat="false" ht="23.85" hidden="false" customHeight="false" outlineLevel="0" collapsed="false">
      <c r="A99" s="2" t="s">
        <v>168</v>
      </c>
      <c r="B99" s="7" t="s">
        <v>169</v>
      </c>
      <c r="C99" s="4" t="s">
        <v>73</v>
      </c>
      <c r="D99" s="4" t="s">
        <v>7</v>
      </c>
      <c r="E99" s="4" t="s">
        <v>170</v>
      </c>
    </row>
    <row r="100" customFormat="false" ht="23.85" hidden="false" customHeight="false" outlineLevel="0" collapsed="false">
      <c r="A100" s="2" t="s">
        <v>171</v>
      </c>
      <c r="B100" s="7" t="s">
        <v>169</v>
      </c>
      <c r="C100" s="4" t="s">
        <v>73</v>
      </c>
      <c r="D100" s="4" t="s">
        <v>7</v>
      </c>
      <c r="E100" s="4" t="s">
        <v>172</v>
      </c>
    </row>
    <row r="101" customFormat="false" ht="23.85" hidden="false" customHeight="false" outlineLevel="0" collapsed="false">
      <c r="A101" s="2" t="s">
        <v>173</v>
      </c>
      <c r="B101" s="7" t="s">
        <v>169</v>
      </c>
      <c r="C101" s="4" t="s">
        <v>125</v>
      </c>
      <c r="D101" s="4" t="s">
        <v>12</v>
      </c>
      <c r="E101" s="4" t="s">
        <v>174</v>
      </c>
    </row>
    <row r="102" customFormat="false" ht="23.85" hidden="false" customHeight="false" outlineLevel="0" collapsed="false">
      <c r="A102" s="2" t="s">
        <v>175</v>
      </c>
      <c r="B102" s="7" t="s">
        <v>169</v>
      </c>
      <c r="C102" s="4" t="s">
        <v>73</v>
      </c>
      <c r="D102" s="4" t="s">
        <v>7</v>
      </c>
      <c r="E102" s="4" t="s">
        <v>172</v>
      </c>
    </row>
    <row r="103" customFormat="false" ht="23.85" hidden="false" customHeight="false" outlineLevel="0" collapsed="false">
      <c r="A103" s="2" t="s">
        <v>176</v>
      </c>
      <c r="B103" s="7" t="s">
        <v>169</v>
      </c>
      <c r="C103" s="4" t="s">
        <v>73</v>
      </c>
      <c r="D103" s="4" t="s">
        <v>7</v>
      </c>
      <c r="E103" s="4" t="s">
        <v>172</v>
      </c>
    </row>
    <row r="104" customFormat="false" ht="23.85" hidden="false" customHeight="false" outlineLevel="0" collapsed="false">
      <c r="A104" s="2" t="s">
        <v>177</v>
      </c>
      <c r="B104" s="7" t="s">
        <v>169</v>
      </c>
      <c r="C104" s="4" t="s">
        <v>73</v>
      </c>
      <c r="D104" s="4" t="s">
        <v>7</v>
      </c>
      <c r="E104" s="4" t="s">
        <v>172</v>
      </c>
    </row>
    <row r="105" customFormat="false" ht="15" hidden="false" customHeight="false" outlineLevel="0" collapsed="false">
      <c r="A105" s="2" t="s">
        <v>178</v>
      </c>
      <c r="B105" s="7" t="s">
        <v>169</v>
      </c>
      <c r="C105" s="4" t="s">
        <v>125</v>
      </c>
      <c r="D105" s="4" t="s">
        <v>12</v>
      </c>
      <c r="E105" s="4" t="s">
        <v>179</v>
      </c>
    </row>
    <row r="106" customFormat="false" ht="15" hidden="false" customHeight="false" outlineLevel="0" collapsed="false">
      <c r="A106" s="2" t="s">
        <v>180</v>
      </c>
      <c r="B106" s="7" t="s">
        <v>169</v>
      </c>
      <c r="C106" s="4" t="s">
        <v>73</v>
      </c>
      <c r="D106" s="4" t="s">
        <v>7</v>
      </c>
      <c r="E106" s="4" t="s">
        <v>181</v>
      </c>
    </row>
    <row r="107" customFormat="false" ht="23.85" hidden="false" customHeight="false" outlineLevel="0" collapsed="false">
      <c r="A107" s="2" t="s">
        <v>182</v>
      </c>
      <c r="B107" s="7" t="s">
        <v>169</v>
      </c>
      <c r="C107" s="4" t="s">
        <v>73</v>
      </c>
      <c r="D107" s="4" t="s">
        <v>7</v>
      </c>
      <c r="E107" s="4" t="s">
        <v>172</v>
      </c>
    </row>
    <row r="108" customFormat="false" ht="23.85" hidden="false" customHeight="false" outlineLevel="0" collapsed="false">
      <c r="A108" s="2" t="s">
        <v>183</v>
      </c>
      <c r="B108" s="7" t="s">
        <v>169</v>
      </c>
      <c r="C108" s="4" t="s">
        <v>73</v>
      </c>
      <c r="D108" s="4" t="s">
        <v>7</v>
      </c>
      <c r="E108" s="4" t="s">
        <v>172</v>
      </c>
    </row>
    <row r="109" customFormat="false" ht="23.85" hidden="false" customHeight="false" outlineLevel="0" collapsed="false">
      <c r="A109" s="2" t="s">
        <v>184</v>
      </c>
      <c r="B109" s="7" t="s">
        <v>169</v>
      </c>
      <c r="C109" s="4" t="s">
        <v>73</v>
      </c>
      <c r="D109" s="4" t="s">
        <v>7</v>
      </c>
      <c r="E109" s="4" t="s">
        <v>172</v>
      </c>
    </row>
    <row r="110" customFormat="false" ht="23.85" hidden="false" customHeight="false" outlineLevel="0" collapsed="false">
      <c r="A110" s="2" t="s">
        <v>185</v>
      </c>
      <c r="B110" s="7" t="s">
        <v>169</v>
      </c>
      <c r="C110" s="4" t="s">
        <v>73</v>
      </c>
      <c r="D110" s="4" t="s">
        <v>7</v>
      </c>
      <c r="E110" s="4" t="s">
        <v>172</v>
      </c>
    </row>
    <row r="111" customFormat="false" ht="23.85" hidden="false" customHeight="false" outlineLevel="0" collapsed="false">
      <c r="A111" s="2" t="s">
        <v>186</v>
      </c>
      <c r="B111" s="7" t="s">
        <v>169</v>
      </c>
      <c r="C111" s="4" t="s">
        <v>73</v>
      </c>
      <c r="D111" s="4" t="s">
        <v>7</v>
      </c>
      <c r="E111" s="4" t="s">
        <v>172</v>
      </c>
    </row>
    <row r="112" customFormat="false" ht="23.85" hidden="false" customHeight="false" outlineLevel="0" collapsed="false">
      <c r="A112" s="2" t="s">
        <v>187</v>
      </c>
      <c r="B112" s="7" t="s">
        <v>169</v>
      </c>
      <c r="C112" s="4" t="s">
        <v>73</v>
      </c>
      <c r="D112" s="4" t="s">
        <v>7</v>
      </c>
      <c r="E112" s="4" t="s">
        <v>172</v>
      </c>
    </row>
    <row r="113" customFormat="false" ht="23.85" hidden="false" customHeight="false" outlineLevel="0" collapsed="false">
      <c r="A113" s="2" t="s">
        <v>188</v>
      </c>
      <c r="B113" s="7" t="s">
        <v>169</v>
      </c>
      <c r="C113" s="4" t="s">
        <v>73</v>
      </c>
      <c r="D113" s="4" t="s">
        <v>7</v>
      </c>
      <c r="E113" s="4" t="s">
        <v>172</v>
      </c>
    </row>
    <row r="114" customFormat="false" ht="23.85" hidden="false" customHeight="false" outlineLevel="0" collapsed="false">
      <c r="A114" s="2" t="s">
        <v>189</v>
      </c>
      <c r="B114" s="7" t="s">
        <v>169</v>
      </c>
      <c r="C114" s="4" t="s">
        <v>125</v>
      </c>
      <c r="D114" s="4" t="s">
        <v>12</v>
      </c>
      <c r="E114" s="4" t="s">
        <v>126</v>
      </c>
    </row>
    <row r="115" customFormat="false" ht="15" hidden="false" customHeight="false" outlineLevel="0" collapsed="false">
      <c r="A115" s="2" t="s">
        <v>190</v>
      </c>
      <c r="B115" s="7" t="s">
        <v>169</v>
      </c>
      <c r="C115" s="4" t="s">
        <v>136</v>
      </c>
      <c r="D115" s="4" t="s">
        <v>11</v>
      </c>
      <c r="E115" s="4" t="s">
        <v>191</v>
      </c>
    </row>
    <row r="116" customFormat="false" ht="23.85" hidden="false" customHeight="false" outlineLevel="0" collapsed="false">
      <c r="A116" s="2" t="s">
        <v>192</v>
      </c>
      <c r="B116" s="7" t="s">
        <v>169</v>
      </c>
      <c r="C116" s="4" t="s">
        <v>73</v>
      </c>
      <c r="D116" s="4" t="s">
        <v>7</v>
      </c>
      <c r="E116" s="4" t="s">
        <v>172</v>
      </c>
    </row>
    <row r="117" customFormat="false" ht="23.85" hidden="false" customHeight="false" outlineLevel="0" collapsed="false">
      <c r="A117" s="2" t="s">
        <v>193</v>
      </c>
      <c r="B117" s="7" t="s">
        <v>169</v>
      </c>
      <c r="C117" s="4" t="s">
        <v>73</v>
      </c>
      <c r="D117" s="4" t="s">
        <v>7</v>
      </c>
      <c r="E117" s="4" t="s">
        <v>172</v>
      </c>
    </row>
    <row r="118" customFormat="false" ht="23.85" hidden="false" customHeight="false" outlineLevel="0" collapsed="false">
      <c r="A118" s="2" t="s">
        <v>194</v>
      </c>
      <c r="B118" s="7" t="s">
        <v>169</v>
      </c>
      <c r="C118" s="4" t="s">
        <v>73</v>
      </c>
      <c r="D118" s="4" t="s">
        <v>7</v>
      </c>
      <c r="E118" s="4" t="s">
        <v>195</v>
      </c>
    </row>
    <row r="119" customFormat="false" ht="23.85" hidden="false" customHeight="false" outlineLevel="0" collapsed="false">
      <c r="A119" s="2" t="s">
        <v>196</v>
      </c>
      <c r="B119" s="7" t="s">
        <v>169</v>
      </c>
      <c r="C119" s="4" t="s">
        <v>73</v>
      </c>
      <c r="D119" s="4" t="s">
        <v>7</v>
      </c>
      <c r="E119" s="4" t="s">
        <v>172</v>
      </c>
    </row>
    <row r="120" customFormat="false" ht="23.85" hidden="false" customHeight="false" outlineLevel="0" collapsed="false">
      <c r="A120" s="2" t="s">
        <v>197</v>
      </c>
      <c r="B120" s="7" t="s">
        <v>169</v>
      </c>
      <c r="C120" s="4" t="s">
        <v>73</v>
      </c>
      <c r="D120" s="4" t="s">
        <v>7</v>
      </c>
      <c r="E120" s="4" t="s">
        <v>172</v>
      </c>
    </row>
    <row r="121" customFormat="false" ht="23.85" hidden="false" customHeight="false" outlineLevel="0" collapsed="false">
      <c r="A121" s="2" t="s">
        <v>198</v>
      </c>
      <c r="B121" s="7" t="s">
        <v>169</v>
      </c>
      <c r="C121" s="4" t="s">
        <v>73</v>
      </c>
      <c r="D121" s="4" t="s">
        <v>7</v>
      </c>
      <c r="E121" s="4" t="s">
        <v>172</v>
      </c>
    </row>
    <row r="122" customFormat="false" ht="23.85" hidden="false" customHeight="false" outlineLevel="0" collapsed="false">
      <c r="A122" s="2" t="s">
        <v>199</v>
      </c>
      <c r="B122" s="7" t="s">
        <v>169</v>
      </c>
      <c r="C122" s="4" t="s">
        <v>73</v>
      </c>
      <c r="D122" s="4" t="s">
        <v>7</v>
      </c>
      <c r="E122" s="4" t="s">
        <v>172</v>
      </c>
    </row>
    <row r="123" customFormat="false" ht="23.85" hidden="false" customHeight="false" outlineLevel="0" collapsed="false">
      <c r="A123" s="2" t="s">
        <v>200</v>
      </c>
      <c r="B123" s="7" t="s">
        <v>169</v>
      </c>
      <c r="C123" s="4" t="s">
        <v>73</v>
      </c>
      <c r="D123" s="4" t="s">
        <v>7</v>
      </c>
      <c r="E123" s="4" t="s">
        <v>172</v>
      </c>
    </row>
    <row r="124" customFormat="false" ht="23.85" hidden="false" customHeight="false" outlineLevel="0" collapsed="false">
      <c r="A124" s="2" t="s">
        <v>201</v>
      </c>
      <c r="B124" s="7" t="s">
        <v>169</v>
      </c>
      <c r="C124" s="4" t="s">
        <v>73</v>
      </c>
      <c r="D124" s="4" t="s">
        <v>7</v>
      </c>
      <c r="E124" s="4" t="s">
        <v>172</v>
      </c>
    </row>
    <row r="125" customFormat="false" ht="23.85" hidden="false" customHeight="false" outlineLevel="0" collapsed="false">
      <c r="A125" s="2" t="s">
        <v>202</v>
      </c>
      <c r="B125" s="7" t="s">
        <v>169</v>
      </c>
      <c r="C125" s="4" t="s">
        <v>7</v>
      </c>
      <c r="D125" s="4" t="s">
        <v>8</v>
      </c>
      <c r="E125" s="4" t="s">
        <v>203</v>
      </c>
    </row>
    <row r="126" customFormat="false" ht="23.85" hidden="false" customHeight="false" outlineLevel="0" collapsed="false">
      <c r="A126" s="2" t="s">
        <v>204</v>
      </c>
      <c r="B126" s="7" t="s">
        <v>169</v>
      </c>
      <c r="C126" s="4" t="s">
        <v>125</v>
      </c>
      <c r="D126" s="4" t="s">
        <v>12</v>
      </c>
      <c r="E126" s="4" t="s">
        <v>126</v>
      </c>
    </row>
    <row r="127" customFormat="false" ht="23.85" hidden="false" customHeight="false" outlineLevel="0" collapsed="false">
      <c r="A127" s="2" t="s">
        <v>205</v>
      </c>
      <c r="B127" s="7" t="s">
        <v>169</v>
      </c>
      <c r="C127" s="4" t="s">
        <v>73</v>
      </c>
      <c r="D127" s="4" t="s">
        <v>7</v>
      </c>
      <c r="E127" s="4" t="s">
        <v>172</v>
      </c>
    </row>
    <row r="128" customFormat="false" ht="23.85" hidden="false" customHeight="false" outlineLevel="0" collapsed="false">
      <c r="A128" s="2" t="s">
        <v>206</v>
      </c>
      <c r="B128" s="7" t="s">
        <v>169</v>
      </c>
      <c r="C128" s="4" t="s">
        <v>73</v>
      </c>
      <c r="D128" s="4" t="s">
        <v>7</v>
      </c>
      <c r="E128" s="4" t="s">
        <v>172</v>
      </c>
    </row>
    <row r="129" customFormat="false" ht="23.85" hidden="false" customHeight="false" outlineLevel="0" collapsed="false">
      <c r="A129" s="2" t="s">
        <v>207</v>
      </c>
      <c r="B129" s="7" t="s">
        <v>169</v>
      </c>
      <c r="C129" s="4" t="s">
        <v>73</v>
      </c>
      <c r="D129" s="4" t="s">
        <v>7</v>
      </c>
      <c r="E129" s="4" t="s">
        <v>172</v>
      </c>
    </row>
    <row r="130" customFormat="false" ht="15" hidden="false" customHeight="false" outlineLevel="0" collapsed="false">
      <c r="A130" s="2" t="s">
        <v>208</v>
      </c>
      <c r="B130" s="8" t="s">
        <v>209</v>
      </c>
      <c r="C130" s="4" t="s">
        <v>136</v>
      </c>
      <c r="D130" s="4" t="s">
        <v>11</v>
      </c>
      <c r="E130" s="4" t="s">
        <v>141</v>
      </c>
    </row>
    <row r="131" customFormat="false" ht="23.85" hidden="false" customHeight="false" outlineLevel="0" collapsed="false">
      <c r="A131" s="2" t="s">
        <v>210</v>
      </c>
      <c r="B131" s="8" t="s">
        <v>209</v>
      </c>
      <c r="C131" s="4" t="s">
        <v>8</v>
      </c>
      <c r="D131" s="4" t="s">
        <v>211</v>
      </c>
      <c r="E131" s="4" t="s">
        <v>212</v>
      </c>
    </row>
    <row r="132" customFormat="false" ht="15" hidden="false" customHeight="false" outlineLevel="0" collapsed="false">
      <c r="A132" s="2" t="s">
        <v>213</v>
      </c>
      <c r="B132" s="8" t="s">
        <v>209</v>
      </c>
      <c r="C132" s="4" t="s">
        <v>66</v>
      </c>
      <c r="D132" s="4" t="s">
        <v>214</v>
      </c>
      <c r="E132" s="4" t="s">
        <v>215</v>
      </c>
    </row>
    <row r="133" customFormat="false" ht="23.85" hidden="false" customHeight="false" outlineLevel="0" collapsed="false">
      <c r="A133" s="2" t="s">
        <v>216</v>
      </c>
      <c r="B133" s="8" t="s">
        <v>209</v>
      </c>
      <c r="C133" s="4" t="s">
        <v>8</v>
      </c>
      <c r="D133" s="4" t="s">
        <v>211</v>
      </c>
      <c r="E133" s="4" t="s">
        <v>217</v>
      </c>
    </row>
    <row r="134" customFormat="false" ht="23.85" hidden="false" customHeight="false" outlineLevel="0" collapsed="false">
      <c r="A134" s="2" t="s">
        <v>218</v>
      </c>
      <c r="B134" s="8" t="s">
        <v>209</v>
      </c>
      <c r="C134" s="4" t="s">
        <v>8</v>
      </c>
      <c r="D134" s="4" t="s">
        <v>211</v>
      </c>
      <c r="E134" s="4" t="s">
        <v>219</v>
      </c>
    </row>
    <row r="135" customFormat="false" ht="23.85" hidden="false" customHeight="false" outlineLevel="0" collapsed="false">
      <c r="A135" s="2" t="s">
        <v>220</v>
      </c>
      <c r="B135" s="8" t="s">
        <v>209</v>
      </c>
      <c r="C135" s="4" t="s">
        <v>8</v>
      </c>
      <c r="D135" s="4" t="s">
        <v>211</v>
      </c>
      <c r="E135" s="4" t="s">
        <v>212</v>
      </c>
    </row>
    <row r="136" customFormat="false" ht="15" hidden="false" customHeight="false" outlineLevel="0" collapsed="false">
      <c r="A136" s="2" t="s">
        <v>221</v>
      </c>
      <c r="B136" s="8" t="s">
        <v>209</v>
      </c>
      <c r="C136" s="4" t="s">
        <v>66</v>
      </c>
      <c r="D136" s="4" t="s">
        <v>214</v>
      </c>
      <c r="E136" s="4" t="s">
        <v>215</v>
      </c>
    </row>
    <row r="137" customFormat="false" ht="23.85" hidden="false" customHeight="false" outlineLevel="0" collapsed="false">
      <c r="A137" s="2" t="s">
        <v>222</v>
      </c>
      <c r="B137" s="8" t="s">
        <v>209</v>
      </c>
      <c r="C137" s="4" t="s">
        <v>8</v>
      </c>
      <c r="D137" s="4" t="s">
        <v>211</v>
      </c>
      <c r="E137" s="4" t="s">
        <v>212</v>
      </c>
    </row>
    <row r="138" customFormat="false" ht="23.85" hidden="false" customHeight="false" outlineLevel="0" collapsed="false">
      <c r="A138" s="2" t="s">
        <v>223</v>
      </c>
      <c r="B138" s="8" t="s">
        <v>209</v>
      </c>
      <c r="C138" s="4" t="s">
        <v>8</v>
      </c>
      <c r="D138" s="4" t="s">
        <v>66</v>
      </c>
      <c r="E138" s="4" t="s">
        <v>67</v>
      </c>
    </row>
    <row r="139" customFormat="false" ht="15" hidden="false" customHeight="false" outlineLevel="0" collapsed="false">
      <c r="A139" s="2" t="s">
        <v>224</v>
      </c>
      <c r="B139" s="8" t="s">
        <v>209</v>
      </c>
      <c r="C139" s="4" t="s">
        <v>66</v>
      </c>
      <c r="D139" s="4" t="s">
        <v>214</v>
      </c>
      <c r="E139" s="4" t="s">
        <v>215</v>
      </c>
    </row>
    <row r="140" customFormat="false" ht="23.85" hidden="false" customHeight="false" outlineLevel="0" collapsed="false">
      <c r="A140" s="2" t="s">
        <v>225</v>
      </c>
      <c r="B140" s="8" t="s">
        <v>209</v>
      </c>
      <c r="C140" s="4" t="s">
        <v>8</v>
      </c>
      <c r="D140" s="4" t="s">
        <v>211</v>
      </c>
      <c r="E140" s="4" t="s">
        <v>212</v>
      </c>
    </row>
    <row r="141" customFormat="false" ht="15" hidden="false" customHeight="false" outlineLevel="0" collapsed="false">
      <c r="A141" s="2" t="s">
        <v>226</v>
      </c>
      <c r="B141" s="8" t="s">
        <v>209</v>
      </c>
      <c r="C141" s="4" t="s">
        <v>136</v>
      </c>
      <c r="D141" s="4" t="s">
        <v>11</v>
      </c>
      <c r="E141" s="4" t="s">
        <v>227</v>
      </c>
    </row>
    <row r="142" customFormat="false" ht="23.85" hidden="false" customHeight="false" outlineLevel="0" collapsed="false">
      <c r="A142" s="2" t="s">
        <v>228</v>
      </c>
      <c r="B142" s="8" t="s">
        <v>209</v>
      </c>
      <c r="C142" s="4" t="s">
        <v>136</v>
      </c>
      <c r="D142" s="4" t="s">
        <v>11</v>
      </c>
      <c r="E142" s="4" t="s">
        <v>229</v>
      </c>
    </row>
    <row r="143" customFormat="false" ht="15" hidden="false" customHeight="false" outlineLevel="0" collapsed="false">
      <c r="A143" s="2" t="s">
        <v>230</v>
      </c>
      <c r="B143" s="8" t="s">
        <v>209</v>
      </c>
      <c r="C143" s="4" t="s">
        <v>66</v>
      </c>
      <c r="D143" s="4" t="s">
        <v>23</v>
      </c>
      <c r="E143" s="4" t="s">
        <v>231</v>
      </c>
    </row>
    <row r="144" customFormat="false" ht="15" hidden="false" customHeight="false" outlineLevel="0" collapsed="false">
      <c r="A144" s="2" t="s">
        <v>232</v>
      </c>
      <c r="B144" s="8" t="s">
        <v>209</v>
      </c>
      <c r="C144" s="4" t="s">
        <v>136</v>
      </c>
      <c r="D144" s="4" t="s">
        <v>11</v>
      </c>
      <c r="E144" s="4" t="s">
        <v>141</v>
      </c>
    </row>
    <row r="145" customFormat="false" ht="15" hidden="false" customHeight="false" outlineLevel="0" collapsed="false">
      <c r="A145" s="2" t="s">
        <v>233</v>
      </c>
      <c r="B145" s="8" t="s">
        <v>209</v>
      </c>
      <c r="C145" s="4" t="s">
        <v>136</v>
      </c>
      <c r="D145" s="4" t="s">
        <v>11</v>
      </c>
      <c r="E145" s="4" t="s">
        <v>141</v>
      </c>
    </row>
    <row r="146" customFormat="false" ht="23.85" hidden="false" customHeight="false" outlineLevel="0" collapsed="false">
      <c r="A146" s="2" t="s">
        <v>234</v>
      </c>
      <c r="B146" s="8" t="s">
        <v>209</v>
      </c>
      <c r="C146" s="4" t="s">
        <v>66</v>
      </c>
      <c r="D146" s="4" t="s">
        <v>23</v>
      </c>
      <c r="E146" s="4" t="s">
        <v>235</v>
      </c>
    </row>
    <row r="147" customFormat="false" ht="23.85" hidden="false" customHeight="false" outlineLevel="0" collapsed="false">
      <c r="A147" s="2" t="s">
        <v>236</v>
      </c>
      <c r="B147" s="8" t="s">
        <v>209</v>
      </c>
      <c r="C147" s="4" t="s">
        <v>8</v>
      </c>
      <c r="D147" s="4" t="s">
        <v>211</v>
      </c>
      <c r="E147" s="4" t="s">
        <v>212</v>
      </c>
    </row>
    <row r="148" customFormat="false" ht="15" hidden="false" customHeight="false" outlineLevel="0" collapsed="false">
      <c r="A148" s="2" t="s">
        <v>237</v>
      </c>
      <c r="B148" s="8" t="s">
        <v>209</v>
      </c>
      <c r="C148" s="4" t="s">
        <v>66</v>
      </c>
      <c r="D148" s="4" t="s">
        <v>23</v>
      </c>
      <c r="E148" s="4" t="s">
        <v>231</v>
      </c>
    </row>
    <row r="149" customFormat="false" ht="23.85" hidden="false" customHeight="false" outlineLevel="0" collapsed="false">
      <c r="A149" s="2" t="s">
        <v>238</v>
      </c>
      <c r="B149" s="8" t="s">
        <v>209</v>
      </c>
      <c r="C149" s="4" t="s">
        <v>73</v>
      </c>
      <c r="D149" s="4" t="s">
        <v>7</v>
      </c>
      <c r="E149" s="4" t="s">
        <v>172</v>
      </c>
    </row>
    <row r="150" customFormat="false" ht="23.85" hidden="false" customHeight="false" outlineLevel="0" collapsed="false">
      <c r="A150" s="2" t="s">
        <v>239</v>
      </c>
      <c r="B150" s="8" t="s">
        <v>209</v>
      </c>
      <c r="C150" s="4" t="s">
        <v>73</v>
      </c>
      <c r="D150" s="4" t="s">
        <v>7</v>
      </c>
      <c r="E150" s="4" t="s">
        <v>172</v>
      </c>
    </row>
    <row r="151" customFormat="false" ht="23.85" hidden="false" customHeight="false" outlineLevel="0" collapsed="false">
      <c r="A151" s="2" t="s">
        <v>240</v>
      </c>
      <c r="B151" s="8" t="s">
        <v>209</v>
      </c>
      <c r="C151" s="4" t="s">
        <v>73</v>
      </c>
      <c r="D151" s="4" t="s">
        <v>7</v>
      </c>
      <c r="E151" s="4" t="s">
        <v>241</v>
      </c>
    </row>
    <row r="152" customFormat="false" ht="15" hidden="false" customHeight="false" outlineLevel="0" collapsed="false">
      <c r="A152" s="2" t="s">
        <v>242</v>
      </c>
      <c r="B152" s="9" t="s">
        <v>243</v>
      </c>
      <c r="C152" s="4" t="s">
        <v>136</v>
      </c>
      <c r="D152" s="4" t="s">
        <v>11</v>
      </c>
      <c r="E152" s="4" t="s">
        <v>141</v>
      </c>
    </row>
    <row r="153" customFormat="false" ht="23.85" hidden="false" customHeight="false" outlineLevel="0" collapsed="false">
      <c r="A153" s="2" t="s">
        <v>244</v>
      </c>
      <c r="B153" s="9" t="s">
        <v>243</v>
      </c>
      <c r="C153" s="4" t="s">
        <v>8</v>
      </c>
      <c r="D153" s="4" t="s">
        <v>211</v>
      </c>
      <c r="E153" s="4" t="s">
        <v>212</v>
      </c>
    </row>
    <row r="154" customFormat="false" ht="23.85" hidden="false" customHeight="false" outlineLevel="0" collapsed="false">
      <c r="A154" s="2" t="s">
        <v>245</v>
      </c>
      <c r="B154" s="9" t="s">
        <v>243</v>
      </c>
      <c r="C154" s="4" t="s">
        <v>8</v>
      </c>
      <c r="D154" s="4" t="s">
        <v>211</v>
      </c>
      <c r="E154" s="4" t="s">
        <v>246</v>
      </c>
    </row>
    <row r="155" customFormat="false" ht="23.85" hidden="false" customHeight="false" outlineLevel="0" collapsed="false">
      <c r="A155" s="2" t="s">
        <v>247</v>
      </c>
      <c r="B155" s="9" t="s">
        <v>243</v>
      </c>
      <c r="C155" s="4" t="s">
        <v>66</v>
      </c>
      <c r="D155" s="4" t="s">
        <v>23</v>
      </c>
      <c r="E155" s="4" t="s">
        <v>248</v>
      </c>
    </row>
    <row r="156" customFormat="false" ht="23.85" hidden="false" customHeight="false" outlineLevel="0" collapsed="false">
      <c r="A156" s="2" t="s">
        <v>249</v>
      </c>
      <c r="B156" s="9" t="s">
        <v>243</v>
      </c>
      <c r="C156" s="4" t="s">
        <v>16</v>
      </c>
      <c r="D156" s="4" t="s">
        <v>12</v>
      </c>
      <c r="E156" s="4" t="s">
        <v>120</v>
      </c>
    </row>
    <row r="157" customFormat="false" ht="15" hidden="false" customHeight="false" outlineLevel="0" collapsed="false">
      <c r="A157" s="2" t="s">
        <v>250</v>
      </c>
      <c r="B157" s="9" t="s">
        <v>243</v>
      </c>
      <c r="C157" s="4" t="s">
        <v>73</v>
      </c>
      <c r="D157" s="4" t="s">
        <v>96</v>
      </c>
      <c r="E157" s="4" t="s">
        <v>251</v>
      </c>
    </row>
    <row r="158" customFormat="false" ht="23.85" hidden="false" customHeight="false" outlineLevel="0" collapsed="false">
      <c r="A158" s="2" t="s">
        <v>252</v>
      </c>
      <c r="B158" s="9" t="s">
        <v>243</v>
      </c>
      <c r="C158" s="4" t="s">
        <v>8</v>
      </c>
      <c r="D158" s="4" t="s">
        <v>211</v>
      </c>
      <c r="E158" s="4" t="s">
        <v>212</v>
      </c>
    </row>
    <row r="159" customFormat="false" ht="23.85" hidden="false" customHeight="false" outlineLevel="0" collapsed="false">
      <c r="A159" s="2" t="s">
        <v>253</v>
      </c>
      <c r="B159" s="9" t="s">
        <v>243</v>
      </c>
      <c r="C159" s="4" t="s">
        <v>11</v>
      </c>
      <c r="D159" s="4" t="s">
        <v>16</v>
      </c>
      <c r="E159" s="4" t="s">
        <v>254</v>
      </c>
    </row>
    <row r="160" customFormat="false" ht="23.85" hidden="false" customHeight="false" outlineLevel="0" collapsed="false">
      <c r="A160" s="2" t="s">
        <v>255</v>
      </c>
      <c r="B160" s="9" t="s">
        <v>243</v>
      </c>
      <c r="C160" s="4" t="s">
        <v>73</v>
      </c>
      <c r="D160" s="4" t="s">
        <v>96</v>
      </c>
      <c r="E160" s="4" t="s">
        <v>97</v>
      </c>
    </row>
    <row r="161" customFormat="false" ht="23.85" hidden="false" customHeight="false" outlineLevel="0" collapsed="false">
      <c r="A161" s="2" t="s">
        <v>256</v>
      </c>
      <c r="B161" s="9" t="s">
        <v>243</v>
      </c>
      <c r="C161" s="4" t="s">
        <v>66</v>
      </c>
      <c r="D161" s="4" t="s">
        <v>23</v>
      </c>
      <c r="E161" s="4" t="s">
        <v>257</v>
      </c>
    </row>
    <row r="162" customFormat="false" ht="15" hidden="false" customHeight="false" outlineLevel="0" collapsed="false">
      <c r="A162" s="2" t="s">
        <v>258</v>
      </c>
      <c r="B162" s="9" t="s">
        <v>243</v>
      </c>
      <c r="C162" s="4" t="s">
        <v>136</v>
      </c>
      <c r="D162" s="4" t="s">
        <v>11</v>
      </c>
      <c r="E162" s="4" t="s">
        <v>141</v>
      </c>
    </row>
    <row r="163" customFormat="false" ht="15" hidden="false" customHeight="false" outlineLevel="0" collapsed="false">
      <c r="A163" s="2" t="s">
        <v>259</v>
      </c>
      <c r="B163" s="9" t="s">
        <v>243</v>
      </c>
      <c r="C163" s="4" t="s">
        <v>66</v>
      </c>
      <c r="D163" s="4" t="s">
        <v>214</v>
      </c>
      <c r="E163" s="4" t="s">
        <v>215</v>
      </c>
    </row>
    <row r="164" customFormat="false" ht="23.85" hidden="false" customHeight="false" outlineLevel="0" collapsed="false">
      <c r="A164" s="2" t="s">
        <v>260</v>
      </c>
      <c r="B164" s="9" t="s">
        <v>243</v>
      </c>
      <c r="C164" s="4" t="s">
        <v>8</v>
      </c>
      <c r="D164" s="4" t="s">
        <v>211</v>
      </c>
      <c r="E164" s="4" t="s">
        <v>212</v>
      </c>
    </row>
    <row r="165" customFormat="false" ht="15" hidden="false" customHeight="false" outlineLevel="0" collapsed="false">
      <c r="A165" s="2" t="s">
        <v>261</v>
      </c>
      <c r="B165" s="9" t="s">
        <v>243</v>
      </c>
      <c r="C165" s="4" t="s">
        <v>7</v>
      </c>
      <c r="D165" s="4" t="s">
        <v>23</v>
      </c>
      <c r="E165" s="4" t="s">
        <v>33</v>
      </c>
    </row>
    <row r="166" customFormat="false" ht="15" hidden="false" customHeight="false" outlineLevel="0" collapsed="false">
      <c r="A166" s="2" t="s">
        <v>262</v>
      </c>
      <c r="B166" s="9" t="s">
        <v>243</v>
      </c>
      <c r="C166" s="4" t="s">
        <v>136</v>
      </c>
      <c r="D166" s="4" t="s">
        <v>11</v>
      </c>
      <c r="E166" s="4" t="s">
        <v>141</v>
      </c>
    </row>
    <row r="167" customFormat="false" ht="23.85" hidden="false" customHeight="false" outlineLevel="0" collapsed="false">
      <c r="A167" s="2" t="s">
        <v>263</v>
      </c>
      <c r="B167" s="9" t="s">
        <v>243</v>
      </c>
      <c r="C167" s="4" t="s">
        <v>136</v>
      </c>
      <c r="D167" s="4" t="s">
        <v>11</v>
      </c>
      <c r="E167" s="4" t="s">
        <v>264</v>
      </c>
    </row>
    <row r="168" customFormat="false" ht="15" hidden="false" customHeight="false" outlineLevel="0" collapsed="false">
      <c r="A168" s="2" t="s">
        <v>265</v>
      </c>
      <c r="B168" s="9" t="s">
        <v>243</v>
      </c>
      <c r="C168" s="4" t="s">
        <v>73</v>
      </c>
      <c r="D168" s="4" t="s">
        <v>7</v>
      </c>
      <c r="E168" s="4" t="s">
        <v>266</v>
      </c>
    </row>
    <row r="169" customFormat="false" ht="23.85" hidden="false" customHeight="false" outlineLevel="0" collapsed="false">
      <c r="A169" s="2" t="s">
        <v>267</v>
      </c>
      <c r="B169" s="9" t="s">
        <v>243</v>
      </c>
      <c r="C169" s="4" t="s">
        <v>73</v>
      </c>
      <c r="D169" s="4" t="s">
        <v>96</v>
      </c>
      <c r="E169" s="4" t="s">
        <v>268</v>
      </c>
    </row>
    <row r="170" customFormat="false" ht="15" hidden="false" customHeight="false" outlineLevel="0" collapsed="false">
      <c r="A170" s="2" t="s">
        <v>269</v>
      </c>
      <c r="B170" s="9" t="s">
        <v>243</v>
      </c>
      <c r="C170" s="4" t="s">
        <v>66</v>
      </c>
      <c r="D170" s="4" t="s">
        <v>214</v>
      </c>
      <c r="E170" s="4" t="s">
        <v>215</v>
      </c>
    </row>
    <row r="171" customFormat="false" ht="15" hidden="false" customHeight="false" outlineLevel="0" collapsed="false">
      <c r="A171" s="2" t="s">
        <v>270</v>
      </c>
      <c r="B171" s="9" t="s">
        <v>243</v>
      </c>
      <c r="C171" s="4" t="s">
        <v>66</v>
      </c>
      <c r="D171" s="4" t="s">
        <v>214</v>
      </c>
      <c r="E171" s="4" t="s">
        <v>215</v>
      </c>
    </row>
    <row r="172" customFormat="false" ht="15" hidden="false" customHeight="false" outlineLevel="0" collapsed="false">
      <c r="A172" s="2" t="s">
        <v>271</v>
      </c>
      <c r="B172" s="9" t="s">
        <v>243</v>
      </c>
      <c r="C172" s="4" t="s">
        <v>136</v>
      </c>
      <c r="D172" s="4" t="s">
        <v>11</v>
      </c>
      <c r="E172" s="4" t="s">
        <v>141</v>
      </c>
    </row>
    <row r="173" customFormat="false" ht="23.85" hidden="false" customHeight="false" outlineLevel="0" collapsed="false">
      <c r="A173" s="2" t="s">
        <v>272</v>
      </c>
      <c r="B173" s="10" t="s">
        <v>273</v>
      </c>
      <c r="C173" s="4" t="s">
        <v>136</v>
      </c>
      <c r="D173" s="4" t="s">
        <v>11</v>
      </c>
      <c r="E173" s="4" t="s">
        <v>274</v>
      </c>
    </row>
    <row r="174" customFormat="false" ht="23.85" hidden="false" customHeight="false" outlineLevel="0" collapsed="false">
      <c r="A174" s="2" t="s">
        <v>275</v>
      </c>
      <c r="B174" s="10" t="s">
        <v>273</v>
      </c>
      <c r="C174" s="4" t="s">
        <v>136</v>
      </c>
      <c r="D174" s="4" t="s">
        <v>11</v>
      </c>
      <c r="E174" s="4" t="s">
        <v>276</v>
      </c>
    </row>
    <row r="175" customFormat="false" ht="23.85" hidden="false" customHeight="false" outlineLevel="0" collapsed="false">
      <c r="A175" s="2" t="s">
        <v>277</v>
      </c>
      <c r="B175" s="10" t="s">
        <v>273</v>
      </c>
      <c r="C175" s="4" t="s">
        <v>136</v>
      </c>
      <c r="D175" s="4" t="s">
        <v>11</v>
      </c>
      <c r="E175" s="4" t="s">
        <v>166</v>
      </c>
    </row>
    <row r="176" customFormat="false" ht="23.85" hidden="false" customHeight="false" outlineLevel="0" collapsed="false">
      <c r="A176" s="2" t="s">
        <v>278</v>
      </c>
      <c r="B176" s="10" t="s">
        <v>273</v>
      </c>
      <c r="C176" s="4" t="s">
        <v>136</v>
      </c>
      <c r="D176" s="4" t="s">
        <v>11</v>
      </c>
      <c r="E176" s="4" t="s">
        <v>166</v>
      </c>
    </row>
    <row r="177" customFormat="false" ht="23.85" hidden="false" customHeight="false" outlineLevel="0" collapsed="false">
      <c r="A177" s="2" t="s">
        <v>279</v>
      </c>
      <c r="B177" s="10" t="s">
        <v>273</v>
      </c>
      <c r="C177" s="4" t="s">
        <v>136</v>
      </c>
      <c r="D177" s="4" t="s">
        <v>11</v>
      </c>
      <c r="E177" s="4" t="s">
        <v>166</v>
      </c>
    </row>
    <row r="178" customFormat="false" ht="23.85" hidden="false" customHeight="false" outlineLevel="0" collapsed="false">
      <c r="A178" s="2" t="s">
        <v>280</v>
      </c>
      <c r="B178" s="10" t="s">
        <v>273</v>
      </c>
      <c r="C178" s="4" t="s">
        <v>136</v>
      </c>
      <c r="D178" s="4" t="s">
        <v>11</v>
      </c>
      <c r="E178" s="4" t="s">
        <v>281</v>
      </c>
    </row>
    <row r="179" customFormat="false" ht="23.85" hidden="false" customHeight="false" outlineLevel="0" collapsed="false">
      <c r="A179" s="2" t="s">
        <v>282</v>
      </c>
      <c r="B179" s="10" t="s">
        <v>273</v>
      </c>
      <c r="C179" s="4" t="s">
        <v>136</v>
      </c>
      <c r="D179" s="4" t="s">
        <v>11</v>
      </c>
      <c r="E179" s="4" t="s">
        <v>166</v>
      </c>
    </row>
    <row r="180" customFormat="false" ht="23.85" hidden="false" customHeight="false" outlineLevel="0" collapsed="false">
      <c r="A180" s="2" t="s">
        <v>283</v>
      </c>
      <c r="B180" s="10" t="s">
        <v>273</v>
      </c>
      <c r="C180" s="4" t="s">
        <v>136</v>
      </c>
      <c r="D180" s="4" t="s">
        <v>11</v>
      </c>
      <c r="E180" s="4" t="s">
        <v>166</v>
      </c>
    </row>
    <row r="181" customFormat="false" ht="15" hidden="false" customHeight="false" outlineLevel="0" collapsed="false">
      <c r="A181" s="2" t="s">
        <v>284</v>
      </c>
      <c r="B181" s="10" t="s">
        <v>273</v>
      </c>
      <c r="C181" s="4" t="s">
        <v>136</v>
      </c>
      <c r="D181" s="4" t="s">
        <v>7</v>
      </c>
      <c r="E181" s="4" t="s">
        <v>285</v>
      </c>
    </row>
    <row r="182" customFormat="false" ht="23.85" hidden="false" customHeight="false" outlineLevel="0" collapsed="false">
      <c r="A182" s="2" t="s">
        <v>286</v>
      </c>
      <c r="B182" s="10" t="s">
        <v>273</v>
      </c>
      <c r="C182" s="4" t="s">
        <v>136</v>
      </c>
      <c r="D182" s="4" t="s">
        <v>11</v>
      </c>
      <c r="E182" s="4" t="s">
        <v>166</v>
      </c>
    </row>
    <row r="183" customFormat="false" ht="23.85" hidden="false" customHeight="false" outlineLevel="0" collapsed="false">
      <c r="A183" s="2" t="s">
        <v>287</v>
      </c>
      <c r="B183" s="10" t="s">
        <v>273</v>
      </c>
      <c r="C183" s="4" t="s">
        <v>136</v>
      </c>
      <c r="D183" s="4" t="s">
        <v>11</v>
      </c>
      <c r="E183" s="4" t="s">
        <v>288</v>
      </c>
    </row>
    <row r="184" customFormat="false" ht="15" hidden="false" customHeight="false" outlineLevel="0" collapsed="false">
      <c r="A184" s="2" t="s">
        <v>289</v>
      </c>
      <c r="B184" s="10" t="s">
        <v>273</v>
      </c>
      <c r="C184" s="4" t="s">
        <v>136</v>
      </c>
      <c r="D184" s="4" t="s">
        <v>7</v>
      </c>
      <c r="E184" s="4" t="s">
        <v>285</v>
      </c>
    </row>
    <row r="185" customFormat="false" ht="15" hidden="false" customHeight="false" outlineLevel="0" collapsed="false">
      <c r="A185" s="2" t="s">
        <v>290</v>
      </c>
      <c r="B185" s="10" t="s">
        <v>273</v>
      </c>
      <c r="C185" s="4" t="s">
        <v>136</v>
      </c>
      <c r="D185" s="4" t="s">
        <v>7</v>
      </c>
      <c r="E185" s="4" t="s">
        <v>285</v>
      </c>
    </row>
    <row r="186" customFormat="false" ht="15" hidden="false" customHeight="false" outlineLevel="0" collapsed="false">
      <c r="A186" s="2" t="s">
        <v>291</v>
      </c>
      <c r="B186" s="10" t="s">
        <v>273</v>
      </c>
      <c r="C186" s="4" t="s">
        <v>136</v>
      </c>
      <c r="D186" s="4" t="s">
        <v>7</v>
      </c>
      <c r="E186" s="4" t="s">
        <v>285</v>
      </c>
    </row>
    <row r="187" customFormat="false" ht="15" hidden="false" customHeight="false" outlineLevel="0" collapsed="false">
      <c r="A187" s="2" t="s">
        <v>292</v>
      </c>
      <c r="B187" s="10" t="s">
        <v>273</v>
      </c>
      <c r="C187" s="4" t="s">
        <v>136</v>
      </c>
      <c r="D187" s="4" t="s">
        <v>7</v>
      </c>
      <c r="E187" s="4" t="s">
        <v>285</v>
      </c>
    </row>
    <row r="188" customFormat="false" ht="15" hidden="false" customHeight="false" outlineLevel="0" collapsed="false">
      <c r="A188" s="2" t="s">
        <v>293</v>
      </c>
      <c r="B188" s="10" t="s">
        <v>273</v>
      </c>
      <c r="C188" s="4" t="s">
        <v>136</v>
      </c>
      <c r="D188" s="4" t="s">
        <v>7</v>
      </c>
      <c r="E188" s="4" t="s">
        <v>294</v>
      </c>
    </row>
    <row r="189" customFormat="false" ht="23.85" hidden="false" customHeight="false" outlineLevel="0" collapsed="false">
      <c r="A189" s="2" t="s">
        <v>295</v>
      </c>
      <c r="B189" s="10" t="s">
        <v>273</v>
      </c>
      <c r="C189" s="4" t="s">
        <v>136</v>
      </c>
      <c r="D189" s="4" t="s">
        <v>11</v>
      </c>
      <c r="E189" s="4" t="s">
        <v>166</v>
      </c>
    </row>
    <row r="190" customFormat="false" ht="15" hidden="false" customHeight="false" outlineLevel="0" collapsed="false">
      <c r="A190" s="2" t="s">
        <v>296</v>
      </c>
      <c r="B190" s="10" t="s">
        <v>273</v>
      </c>
      <c r="C190" s="4" t="s">
        <v>136</v>
      </c>
      <c r="D190" s="4" t="s">
        <v>7</v>
      </c>
      <c r="E190" s="4" t="s">
        <v>285</v>
      </c>
    </row>
    <row r="191" customFormat="false" ht="23.85" hidden="false" customHeight="false" outlineLevel="0" collapsed="false">
      <c r="A191" s="2" t="s">
        <v>297</v>
      </c>
      <c r="B191" s="10" t="s">
        <v>273</v>
      </c>
      <c r="C191" s="4" t="s">
        <v>136</v>
      </c>
      <c r="D191" s="4" t="s">
        <v>11</v>
      </c>
      <c r="E191" s="4" t="s">
        <v>298</v>
      </c>
    </row>
    <row r="192" customFormat="false" ht="15" hidden="false" customHeight="false" outlineLevel="0" collapsed="false">
      <c r="A192" s="2" t="s">
        <v>299</v>
      </c>
      <c r="B192" s="10" t="s">
        <v>273</v>
      </c>
      <c r="C192" s="4" t="s">
        <v>136</v>
      </c>
      <c r="D192" s="4" t="s">
        <v>7</v>
      </c>
      <c r="E192" s="4" t="s">
        <v>285</v>
      </c>
    </row>
    <row r="193" customFormat="false" ht="23.85" hidden="false" customHeight="false" outlineLevel="0" collapsed="false">
      <c r="A193" s="2" t="s">
        <v>300</v>
      </c>
      <c r="B193" s="10" t="s">
        <v>273</v>
      </c>
      <c r="C193" s="4" t="s">
        <v>136</v>
      </c>
      <c r="D193" s="4" t="s">
        <v>11</v>
      </c>
      <c r="E193" s="4" t="s">
        <v>166</v>
      </c>
    </row>
    <row r="194" customFormat="false" ht="23.85" hidden="false" customHeight="false" outlineLevel="0" collapsed="false">
      <c r="A194" s="2" t="s">
        <v>301</v>
      </c>
      <c r="B194" s="10" t="s">
        <v>273</v>
      </c>
      <c r="C194" s="4" t="s">
        <v>136</v>
      </c>
      <c r="D194" s="4" t="s">
        <v>11</v>
      </c>
      <c r="E194" s="4" t="s">
        <v>166</v>
      </c>
    </row>
    <row r="195" customFormat="false" ht="23.85" hidden="false" customHeight="false" outlineLevel="0" collapsed="false">
      <c r="A195" s="2" t="s">
        <v>302</v>
      </c>
      <c r="B195" s="10" t="s">
        <v>273</v>
      </c>
      <c r="C195" s="4" t="s">
        <v>136</v>
      </c>
      <c r="D195" s="4" t="s">
        <v>11</v>
      </c>
      <c r="E195" s="4" t="s">
        <v>166</v>
      </c>
    </row>
    <row r="196" customFormat="false" ht="23.85" hidden="false" customHeight="false" outlineLevel="0" collapsed="false">
      <c r="A196" s="2" t="s">
        <v>303</v>
      </c>
      <c r="B196" s="10" t="s">
        <v>273</v>
      </c>
      <c r="C196" s="4" t="s">
        <v>136</v>
      </c>
      <c r="D196" s="4" t="s">
        <v>11</v>
      </c>
      <c r="E196" s="4" t="s">
        <v>166</v>
      </c>
    </row>
    <row r="197" customFormat="false" ht="15" hidden="false" customHeight="false" outlineLevel="0" collapsed="false">
      <c r="A197" s="2" t="s">
        <v>304</v>
      </c>
      <c r="B197" s="10" t="s">
        <v>273</v>
      </c>
      <c r="C197" s="4" t="s">
        <v>136</v>
      </c>
      <c r="D197" s="4" t="s">
        <v>7</v>
      </c>
      <c r="E197" s="4" t="s">
        <v>285</v>
      </c>
    </row>
    <row r="198" customFormat="false" ht="15" hidden="false" customHeight="false" outlineLevel="0" collapsed="false">
      <c r="A198" s="2" t="s">
        <v>305</v>
      </c>
      <c r="B198" s="10" t="s">
        <v>273</v>
      </c>
      <c r="C198" s="4" t="s">
        <v>136</v>
      </c>
      <c r="D198" s="4" t="s">
        <v>7</v>
      </c>
      <c r="E198" s="4" t="s">
        <v>306</v>
      </c>
    </row>
    <row r="199" customFormat="false" ht="15" hidden="false" customHeight="false" outlineLevel="0" collapsed="false">
      <c r="A199" s="2" t="s">
        <v>307</v>
      </c>
      <c r="B199" s="10" t="s">
        <v>273</v>
      </c>
      <c r="C199" s="4" t="s">
        <v>136</v>
      </c>
      <c r="D199" s="4" t="s">
        <v>7</v>
      </c>
      <c r="E199" s="4" t="s">
        <v>285</v>
      </c>
    </row>
    <row r="200" customFormat="false" ht="23.85" hidden="false" customHeight="false" outlineLevel="0" collapsed="false">
      <c r="A200" s="2" t="s">
        <v>308</v>
      </c>
      <c r="B200" s="10" t="s">
        <v>273</v>
      </c>
      <c r="C200" s="4" t="s">
        <v>136</v>
      </c>
      <c r="D200" s="4" t="s">
        <v>11</v>
      </c>
      <c r="E200" s="4" t="s">
        <v>166</v>
      </c>
    </row>
    <row r="201" customFormat="false" ht="23.85" hidden="false" customHeight="false" outlineLevel="0" collapsed="false">
      <c r="A201" s="2" t="s">
        <v>309</v>
      </c>
      <c r="B201" s="10" t="s">
        <v>273</v>
      </c>
      <c r="C201" s="4" t="s">
        <v>136</v>
      </c>
      <c r="D201" s="4" t="s">
        <v>11</v>
      </c>
      <c r="E201" s="4" t="s">
        <v>166</v>
      </c>
    </row>
    <row r="202" customFormat="false" ht="23.85" hidden="false" customHeight="false" outlineLevel="0" collapsed="false">
      <c r="A202" s="2" t="s">
        <v>310</v>
      </c>
      <c r="B202" s="10" t="s">
        <v>273</v>
      </c>
      <c r="C202" s="4" t="s">
        <v>136</v>
      </c>
      <c r="D202" s="4" t="s">
        <v>11</v>
      </c>
      <c r="E202" s="4" t="s">
        <v>166</v>
      </c>
    </row>
    <row r="203" customFormat="false" ht="23.85" hidden="false" customHeight="false" outlineLevel="0" collapsed="false">
      <c r="A203" s="2" t="s">
        <v>311</v>
      </c>
      <c r="B203" s="10" t="s">
        <v>273</v>
      </c>
      <c r="C203" s="4" t="s">
        <v>136</v>
      </c>
      <c r="D203" s="4" t="s">
        <v>7</v>
      </c>
      <c r="E203" s="4" t="s">
        <v>312</v>
      </c>
    </row>
    <row r="204" customFormat="false" ht="23.85" hidden="false" customHeight="false" outlineLevel="0" collapsed="false">
      <c r="A204" s="2" t="s">
        <v>313</v>
      </c>
      <c r="B204" s="10" t="s">
        <v>273</v>
      </c>
      <c r="C204" s="4" t="s">
        <v>136</v>
      </c>
      <c r="D204" s="4" t="s">
        <v>11</v>
      </c>
      <c r="E204" s="4" t="s">
        <v>166</v>
      </c>
    </row>
    <row r="205" customFormat="false" ht="23.85" hidden="false" customHeight="false" outlineLevel="0" collapsed="false">
      <c r="A205" s="2" t="s">
        <v>314</v>
      </c>
      <c r="B205" s="10" t="s">
        <v>273</v>
      </c>
      <c r="C205" s="4" t="s">
        <v>136</v>
      </c>
      <c r="D205" s="4" t="s">
        <v>11</v>
      </c>
      <c r="E205" s="4" t="s">
        <v>166</v>
      </c>
    </row>
  </sheetData>
  <autoFilter ref="A1:E20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95"/>
  </cols>
  <sheetData>
    <row r="1" customFormat="false" ht="15" hidden="false" customHeight="false" outlineLevel="0" collapsed="false">
      <c r="A1" s="1" t="s">
        <v>315</v>
      </c>
      <c r="B1" s="1" t="s">
        <v>316</v>
      </c>
      <c r="C1" s="1" t="s">
        <v>317</v>
      </c>
    </row>
    <row r="2" customFormat="false" ht="15" hidden="false" customHeight="false" outlineLevel="0" collapsed="false">
      <c r="A2" s="2" t="s">
        <v>136</v>
      </c>
      <c r="B2" s="4" t="s">
        <v>318</v>
      </c>
      <c r="C2" s="4" t="s">
        <v>319</v>
      </c>
    </row>
    <row r="3" customFormat="false" ht="15" hidden="false" customHeight="false" outlineLevel="0" collapsed="false">
      <c r="A3" s="2" t="s">
        <v>12</v>
      </c>
      <c r="B3" s="4" t="s">
        <v>320</v>
      </c>
      <c r="C3" s="4" t="s">
        <v>321</v>
      </c>
    </row>
    <row r="4" customFormat="false" ht="15" hidden="false" customHeight="false" outlineLevel="0" collapsed="false">
      <c r="A4" s="2" t="s">
        <v>66</v>
      </c>
      <c r="B4" s="4" t="s">
        <v>322</v>
      </c>
      <c r="C4" s="4" t="s">
        <v>323</v>
      </c>
    </row>
    <row r="5" customFormat="false" ht="15" hidden="false" customHeight="false" outlineLevel="0" collapsed="false">
      <c r="A5" s="2" t="s">
        <v>23</v>
      </c>
      <c r="B5" s="4" t="s">
        <v>324</v>
      </c>
      <c r="C5" s="4" t="s">
        <v>325</v>
      </c>
    </row>
    <row r="6" customFormat="false" ht="15" hidden="false" customHeight="false" outlineLevel="0" collapsed="false">
      <c r="A6" s="2" t="s">
        <v>8</v>
      </c>
      <c r="B6" s="4" t="s">
        <v>326</v>
      </c>
      <c r="C6" s="4" t="s">
        <v>327</v>
      </c>
    </row>
    <row r="7" customFormat="false" ht="15" hidden="false" customHeight="false" outlineLevel="0" collapsed="false">
      <c r="A7" s="2" t="s">
        <v>16</v>
      </c>
      <c r="B7" s="4" t="s">
        <v>322</v>
      </c>
      <c r="C7" s="4" t="s">
        <v>328</v>
      </c>
    </row>
    <row r="8" customFormat="false" ht="15" hidden="false" customHeight="false" outlineLevel="0" collapsed="false">
      <c r="A8" s="2" t="s">
        <v>7</v>
      </c>
      <c r="B8" s="4" t="s">
        <v>329</v>
      </c>
      <c r="C8" s="4" t="s">
        <v>330</v>
      </c>
    </row>
    <row r="9" customFormat="false" ht="15" hidden="false" customHeight="false" outlineLevel="0" collapsed="false">
      <c r="A9" s="2" t="s">
        <v>125</v>
      </c>
      <c r="B9" s="4" t="s">
        <v>331</v>
      </c>
      <c r="C9" s="4" t="s">
        <v>332</v>
      </c>
    </row>
    <row r="10" customFormat="false" ht="15" hidden="false" customHeight="false" outlineLevel="0" collapsed="false">
      <c r="A10" s="2" t="s">
        <v>96</v>
      </c>
      <c r="B10" s="4" t="s">
        <v>322</v>
      </c>
      <c r="C10" s="4" t="s">
        <v>333</v>
      </c>
    </row>
    <row r="11" customFormat="false" ht="15" hidden="false" customHeight="false" outlineLevel="0" collapsed="false">
      <c r="A11" s="2" t="s">
        <v>214</v>
      </c>
      <c r="B11" s="4" t="s">
        <v>322</v>
      </c>
      <c r="C11" s="4" t="s">
        <v>334</v>
      </c>
    </row>
    <row r="12" customFormat="false" ht="15" hidden="false" customHeight="false" outlineLevel="0" collapsed="false">
      <c r="A12" s="2" t="s">
        <v>211</v>
      </c>
      <c r="B12" s="4" t="s">
        <v>322</v>
      </c>
      <c r="C12" s="4" t="s">
        <v>335</v>
      </c>
    </row>
    <row r="13" customFormat="false" ht="23.85" hidden="false" customHeight="false" outlineLevel="0" collapsed="false">
      <c r="A13" s="2" t="s">
        <v>11</v>
      </c>
      <c r="B13" s="4" t="s">
        <v>336</v>
      </c>
      <c r="C13" s="4" t="s">
        <v>337</v>
      </c>
    </row>
    <row r="14" customFormat="false" ht="15" hidden="false" customHeight="false" outlineLevel="0" collapsed="false">
      <c r="A14" s="2" t="s">
        <v>73</v>
      </c>
      <c r="B14" s="4" t="s">
        <v>320</v>
      </c>
      <c r="C14" s="4" t="s">
        <v>338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20"/>
    <col collapsed="false" customWidth="true" hidden="false" outlineLevel="0" max="4" min="4" style="0" width="18"/>
  </cols>
  <sheetData>
    <row r="1" customFormat="false" ht="16.15" hidden="false" customHeight="false" outlineLevel="0" collapsed="false">
      <c r="A1" s="11" t="s">
        <v>339</v>
      </c>
    </row>
    <row r="2" customFormat="false" ht="15" hidden="false" customHeight="false" outlineLevel="0" collapsed="false">
      <c r="A2" s="12" t="s">
        <v>340</v>
      </c>
    </row>
    <row r="4" customFormat="false" ht="26.85" hidden="false" customHeight="false" outlineLevel="0" collapsed="false">
      <c r="A4" s="1" t="s">
        <v>315</v>
      </c>
      <c r="B4" s="1" t="s">
        <v>341</v>
      </c>
      <c r="C4" s="1" t="s">
        <v>342</v>
      </c>
      <c r="D4" s="1" t="s">
        <v>343</v>
      </c>
    </row>
    <row r="5" customFormat="false" ht="15" hidden="false" customHeight="false" outlineLevel="0" collapsed="false">
      <c r="A5" s="13" t="s">
        <v>136</v>
      </c>
      <c r="B5" s="14" t="n">
        <f aca="false">COUNTIF('Breed Enrichment Map'!$C$2:$C$205,A5)</f>
        <v>49</v>
      </c>
      <c r="C5" s="14" t="n">
        <f aca="false">COUNTIF('Breed Enrichment Map'!$D$2:$D$205,A5)</f>
        <v>0</v>
      </c>
      <c r="D5" s="14" t="n">
        <f aca="false">B5+C5</f>
        <v>49</v>
      </c>
    </row>
    <row r="6" customFormat="false" ht="15" hidden="false" customHeight="false" outlineLevel="0" collapsed="false">
      <c r="A6" s="13" t="s">
        <v>12</v>
      </c>
      <c r="B6" s="14" t="n">
        <f aca="false">COUNTIF('Breed Enrichment Map'!$C$2:$C$205,A6)</f>
        <v>0</v>
      </c>
      <c r="C6" s="14" t="n">
        <f aca="false">COUNTIF('Breed Enrichment Map'!$D$2:$D$205,A6)</f>
        <v>35</v>
      </c>
      <c r="D6" s="14" t="n">
        <f aca="false">B6+C6</f>
        <v>35</v>
      </c>
    </row>
    <row r="7" customFormat="false" ht="15" hidden="false" customHeight="false" outlineLevel="0" collapsed="false">
      <c r="A7" s="13" t="s">
        <v>66</v>
      </c>
      <c r="B7" s="14" t="n">
        <f aca="false">COUNTIF('Breed Enrichment Map'!$C$2:$C$205,A7)</f>
        <v>22</v>
      </c>
      <c r="C7" s="14" t="n">
        <f aca="false">COUNTIF('Breed Enrichment Map'!$D$2:$D$205,A7)</f>
        <v>11</v>
      </c>
      <c r="D7" s="14" t="n">
        <f aca="false">B7+C7</f>
        <v>33</v>
      </c>
    </row>
    <row r="8" customFormat="false" ht="15" hidden="false" customHeight="false" outlineLevel="0" collapsed="false">
      <c r="A8" s="13" t="s">
        <v>23</v>
      </c>
      <c r="B8" s="14" t="n">
        <f aca="false">COUNTIF('Breed Enrichment Map'!$C$2:$C$205,A8)</f>
        <v>13</v>
      </c>
      <c r="C8" s="14" t="n">
        <f aca="false">COUNTIF('Breed Enrichment Map'!$D$2:$D$205,A8)</f>
        <v>16</v>
      </c>
      <c r="D8" s="14" t="n">
        <f aca="false">B8+C8</f>
        <v>29</v>
      </c>
    </row>
    <row r="9" customFormat="false" ht="15" hidden="false" customHeight="false" outlineLevel="0" collapsed="false">
      <c r="A9" s="13" t="s">
        <v>8</v>
      </c>
      <c r="B9" s="14" t="n">
        <f aca="false">COUNTIF('Breed Enrichment Map'!$C$2:$C$205,A9)</f>
        <v>22</v>
      </c>
      <c r="C9" s="14" t="n">
        <f aca="false">COUNTIF('Breed Enrichment Map'!$D$2:$D$205,A9)</f>
        <v>8</v>
      </c>
      <c r="D9" s="14" t="n">
        <f aca="false">B9+C9</f>
        <v>30</v>
      </c>
    </row>
    <row r="10" customFormat="false" ht="15" hidden="false" customHeight="false" outlineLevel="0" collapsed="false">
      <c r="A10" s="13" t="s">
        <v>16</v>
      </c>
      <c r="B10" s="14" t="n">
        <f aca="false">COUNTIF('Breed Enrichment Map'!$C$2:$C$205,A10)</f>
        <v>7</v>
      </c>
      <c r="C10" s="14" t="n">
        <f aca="false">COUNTIF('Breed Enrichment Map'!$D$2:$D$205,A10)</f>
        <v>28</v>
      </c>
      <c r="D10" s="14" t="n">
        <f aca="false">B10+C10</f>
        <v>35</v>
      </c>
    </row>
    <row r="11" customFormat="false" ht="15" hidden="false" customHeight="false" outlineLevel="0" collapsed="false">
      <c r="A11" s="13" t="s">
        <v>7</v>
      </c>
      <c r="B11" s="14" t="n">
        <f aca="false">COUNTIF('Breed Enrichment Map'!$C$2:$C$205,A11)</f>
        <v>19</v>
      </c>
      <c r="C11" s="14" t="n">
        <f aca="false">COUNTIF('Breed Enrichment Map'!$D$2:$D$205,A11)</f>
        <v>43</v>
      </c>
      <c r="D11" s="14" t="n">
        <f aca="false">B11+C11</f>
        <v>62</v>
      </c>
    </row>
    <row r="12" customFormat="false" ht="15" hidden="false" customHeight="false" outlineLevel="0" collapsed="false">
      <c r="A12" s="13" t="s">
        <v>125</v>
      </c>
      <c r="B12" s="14" t="n">
        <f aca="false">COUNTIF('Breed Enrichment Map'!$C$2:$C$205,A12)</f>
        <v>9</v>
      </c>
      <c r="C12" s="14" t="n">
        <f aca="false">COUNTIF('Breed Enrichment Map'!$D$2:$D$205,A12)</f>
        <v>0</v>
      </c>
      <c r="D12" s="14" t="n">
        <f aca="false">B12+C12</f>
        <v>9</v>
      </c>
    </row>
    <row r="13" customFormat="false" ht="15" hidden="false" customHeight="false" outlineLevel="0" collapsed="false">
      <c r="A13" s="13" t="s">
        <v>96</v>
      </c>
      <c r="B13" s="14" t="n">
        <f aca="false">COUNTIF('Breed Enrichment Map'!$C$2:$C$205,A13)</f>
        <v>0</v>
      </c>
      <c r="C13" s="14" t="n">
        <f aca="false">COUNTIF('Breed Enrichment Map'!$D$2:$D$205,A13)</f>
        <v>9</v>
      </c>
      <c r="D13" s="14" t="n">
        <f aca="false">B13+C13</f>
        <v>9</v>
      </c>
    </row>
    <row r="14" customFormat="false" ht="15" hidden="false" customHeight="false" outlineLevel="0" collapsed="false">
      <c r="A14" s="13" t="s">
        <v>214</v>
      </c>
      <c r="B14" s="14" t="n">
        <f aca="false">COUNTIF('Breed Enrichment Map'!$C$2:$C$205,A14)</f>
        <v>0</v>
      </c>
      <c r="C14" s="14" t="n">
        <f aca="false">COUNTIF('Breed Enrichment Map'!$D$2:$D$205,A14)</f>
        <v>6</v>
      </c>
      <c r="D14" s="14" t="n">
        <f aca="false">B14+C14</f>
        <v>6</v>
      </c>
    </row>
    <row r="15" customFormat="false" ht="15" hidden="false" customHeight="false" outlineLevel="0" collapsed="false">
      <c r="A15" s="13" t="s">
        <v>211</v>
      </c>
      <c r="B15" s="14" t="n">
        <f aca="false">COUNTIF('Breed Enrichment Map'!$C$2:$C$205,A15)</f>
        <v>0</v>
      </c>
      <c r="C15" s="14" t="n">
        <f aca="false">COUNTIF('Breed Enrichment Map'!$D$2:$D$205,A15)</f>
        <v>11</v>
      </c>
      <c r="D15" s="14" t="n">
        <f aca="false">B15+C15</f>
        <v>11</v>
      </c>
    </row>
    <row r="16" customFormat="false" ht="15" hidden="false" customHeight="false" outlineLevel="0" collapsed="false">
      <c r="A16" s="13" t="s">
        <v>11</v>
      </c>
      <c r="B16" s="14" t="n">
        <f aca="false">COUNTIF('Breed Enrichment Map'!$C$2:$C$205,A16)</f>
        <v>27</v>
      </c>
      <c r="C16" s="14" t="n">
        <f aca="false">COUNTIF('Breed Enrichment Map'!$D$2:$D$205,A16)</f>
        <v>37</v>
      </c>
      <c r="D16" s="14" t="n">
        <f aca="false">B16+C16</f>
        <v>64</v>
      </c>
    </row>
    <row r="17" customFormat="false" ht="15" hidden="false" customHeight="false" outlineLevel="0" collapsed="false">
      <c r="A17" s="13" t="s">
        <v>73</v>
      </c>
      <c r="B17" s="14" t="n">
        <f aca="false">COUNTIF('Breed Enrichment Map'!$C$2:$C$205,A17)</f>
        <v>36</v>
      </c>
      <c r="C17" s="14" t="n">
        <f aca="false">COUNTIF('Breed Enrichment Map'!$D$2:$D$205,A17)</f>
        <v>0</v>
      </c>
      <c r="D17" s="14" t="n">
        <f aca="false">B17+C17</f>
        <v>36</v>
      </c>
    </row>
    <row r="18" customFormat="false" ht="15" hidden="false" customHeight="false" outlineLevel="0" collapsed="false">
      <c r="A18" s="13" t="s">
        <v>344</v>
      </c>
      <c r="B18" s="15" t="n">
        <f aca="false">COUNTA('Breed Enrichment Map'!$A$2:$A$205)</f>
        <v>204</v>
      </c>
      <c r="C18" s="16"/>
      <c r="D18" s="16"/>
    </row>
    <row r="20" customFormat="false" ht="15" hidden="false" customHeight="false" outlineLevel="0" collapsed="false">
      <c r="A20" s="17" t="s">
        <v>345</v>
      </c>
    </row>
    <row r="21" customFormat="false" ht="25.5" hidden="false" customHeight="true" outlineLevel="0" collapsed="false">
      <c r="A21" s="18" t="s">
        <v>346</v>
      </c>
      <c r="B21" s="18"/>
      <c r="C21" s="18"/>
      <c r="D21" s="18"/>
    </row>
    <row r="22" customFormat="false" ht="25.5" hidden="false" customHeight="true" outlineLevel="0" collapsed="false">
      <c r="A22" s="18" t="s">
        <v>347</v>
      </c>
      <c r="B22" s="18"/>
      <c r="C22" s="18"/>
      <c r="D22" s="18"/>
    </row>
    <row r="23" customFormat="false" ht="25.5" hidden="false" customHeight="true" outlineLevel="0" collapsed="false">
      <c r="A23" s="18" t="s">
        <v>348</v>
      </c>
      <c r="B23" s="18"/>
      <c r="C23" s="18"/>
      <c r="D23" s="18"/>
    </row>
    <row r="24" customFormat="false" ht="25.5" hidden="false" customHeight="true" outlineLevel="0" collapsed="false">
      <c r="A24" s="18" t="s">
        <v>349</v>
      </c>
      <c r="B24" s="18"/>
      <c r="C24" s="18"/>
      <c r="D24" s="18"/>
    </row>
  </sheetData>
  <mergeCells count="4">
    <mergeCell ref="A21:D21"/>
    <mergeCell ref="A22:D22"/>
    <mergeCell ref="A23:D23"/>
    <mergeCell ref="A24:D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2026-08-13T14:20:50Z</dcterms:created>
  <dc:creator>openpyxl</dc:creator>
  <dc:description/>
  <dc:language>en-US</dc:language>
  <cp:lastModifiedBy/>
  <dcterms:modified xsi:type="dcterms:W3CDTF">2026-08-13T14:20:50Z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